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primeiro trimestre 2003" sheetId="5" r:id="rId5"/>
  </sheets>
  <definedNames/>
  <calcPr fullCalcOnLoad="1"/>
</workbook>
</file>

<file path=xl/sharedStrings.xml><?xml version="1.0" encoding="utf-8"?>
<sst xmlns="http://schemas.openxmlformats.org/spreadsheetml/2006/main" count="579" uniqueCount="181">
  <si>
    <t>ANEXO I</t>
  </si>
  <si>
    <t xml:space="preserve">UNIDADE: UNIVERSIDADE ESTADUAL DO OESTE DO PARANÁ </t>
  </si>
  <si>
    <t>Discriminação</t>
  </si>
  <si>
    <t xml:space="preserve">Até o Trimestre </t>
  </si>
  <si>
    <t>No 1º trimestre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</si>
  <si>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</si>
  <si>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</si>
  <si>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</si>
  <si>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</si>
  <si>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</si>
  <si>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</si>
  <si>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</si>
  <si>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</si>
  <si>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</si>
  <si>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</si>
  <si>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</si>
  <si>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</si>
  <si>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</si>
  <si>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</si>
  <si>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</si>
  <si>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</si>
  <si>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</si>
  <si>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</si>
  <si>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</si>
  <si>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</si>
  <si>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</si>
  <si>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</si>
  <si>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</si>
  <si>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</si>
  <si>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</si>
  <si>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</si>
  <si>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</si>
  <si>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</si>
  <si>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</si>
  <si>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</si>
  <si>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</si>
  <si>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</si>
  <si>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</si>
  <si>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</si>
  <si>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</si>
  <si>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</si>
  <si>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</si>
  <si>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</si>
  <si>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</si>
  <si>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</si>
  <si>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</si>
  <si>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</si>
  <si>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</si>
  <si>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</si>
  <si>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I - Execução Orçamentária, exercício 2003</t>
  </si>
  <si>
    <t>Quadro IV - Despesas do Tesouro Estadual , Exercício de 2003 - Por Espécie</t>
  </si>
  <si>
    <t>Quadro V - Despesas de outras Fontes , Exercício de 2003 - Por Espécie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</si>
  <si>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</si>
  <si>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</si>
  <si>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</si>
  <si>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</si>
  <si>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</si>
  <si>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</si>
  <si>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</si>
  <si>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</si>
  <si>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</si>
  <si>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</si>
  <si>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</si>
  <si>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</si>
  <si>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</si>
  <si>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</si>
  <si>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</si>
  <si>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</si>
  <si>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</si>
  <si>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</si>
  <si>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</si>
  <si>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</si>
  <si>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</si>
  <si>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</si>
  <si>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</si>
  <si>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</si>
  <si>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</si>
  <si>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</si>
  <si>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</si>
  <si>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</si>
  <si>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</si>
  <si>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</si>
  <si>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</si>
  <si>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</si>
  <si>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</si>
  <si>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</si>
  <si>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</si>
  <si>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</si>
  <si>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</si>
  <si>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</si>
  <si>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</si>
  <si>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</si>
  <si>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</si>
  <si>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</si>
  <si>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</si>
  <si>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</si>
  <si>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</si>
  <si>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</si>
  <si>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</si>
  <si>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</si>
  <si>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</si>
  <si>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</si>
  <si>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</si>
  <si>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</si>
  <si>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</si>
  <si>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</si>
  <si>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</si>
  <si>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</si>
  <si>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</si>
  <si>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</si>
  <si>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</si>
  <si>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</si>
  <si>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</si>
  <si>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</si>
  <si>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</si>
  <si>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</si>
  <si>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</si>
  <si>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</si>
  <si>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</si>
  <si>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</si>
  <si>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</si>
  <si>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</si>
  <si>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</si>
  <si>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</si>
  <si>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</si>
  <si>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</si>
  <si>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</si>
  <si>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</si>
  <si>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</si>
  <si>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</si>
  <si>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</si>
  <si>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</si>
  <si>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</si>
  <si>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</si>
  <si>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</si>
  <si>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</si>
  <si>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</si>
  <si>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</si>
  <si>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</si>
  <si>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</si>
  <si>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</si>
  <si>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</si>
  <si>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</si>
  <si>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</si>
  <si>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</si>
  <si>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</si>
  <si>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</si>
  <si>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</si>
  <si>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</si>
  <si>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</si>
  <si>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</si>
  <si>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</si>
  <si>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</si>
  <si>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</si>
  <si>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</si>
  <si>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</si>
  <si>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</si>
  <si>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</si>
  <si>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</si>
  <si>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</si>
  <si>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</si>
  <si>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</si>
  <si>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</si>
  <si>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</si>
  <si>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</si>
  <si>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</si>
  <si>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</si>
  <si>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</si>
  <si>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</si>
  <si>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</si>
  <si>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</si>
  <si>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</si>
  <si>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</si>
  <si>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</si>
  <si>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</si>
  <si>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</si>
  <si>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</si>
  <si>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</si>
  <si>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Quadro II - Receitas Trimestrais, Por  Origem, Exercício de 2003</t>
  </si>
  <si>
    <t>Quadro III Receitas Trimestrais, Por Titulo, Exercício de 2003</t>
  </si>
  <si>
    <t>AMORTIZAÇÃO DIVIDA INTERNA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</si>
</sst>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">
      <selection activeCell="D4" sqref="D4"/>
    </sheetView>
  </sheetViews>
  <sheetFormatPr defaultColWidth="9.140625" defaultRowHeight="12.75"/>
  <cols>
    <col min="1" max="1" width="63.421875" style="9" bestFit="1" customWidth="1"/>
    <col min="2" max="2" width="9.00390625" style="9" bestFit="1" customWidth="1"/>
    <col min="3" max="3" width="14.7109375" style="25" bestFit="1" customWidth="1"/>
    <col min="4" max="4" width="17.57421875" style="25" bestFit="1" customWidth="1"/>
    <col min="5" max="16384" width="11.421875" style="9" customWidth="1"/>
  </cols>
  <sheetData>
    <row r="1" spans="1:4" ht="12.75">
      <c r="A1" s="7" t="s">
        <v>0</v>
      </c>
      <c r="B1" s="7"/>
      <c r="C1" s="7"/>
      <c r="D1" s="8"/>
    </row>
    <row r="2" spans="1:4" ht="12.75">
      <c r="A2" s="10" t="s">
        <v>52</v>
      </c>
      <c r="B2" s="10"/>
      <c r="C2" s="10"/>
      <c r="D2" s="8"/>
    </row>
    <row r="3" spans="1:4" ht="12.75">
      <c r="A3" s="11"/>
      <c r="B3" s="12"/>
      <c r="C3" s="13" t="s">
        <v>53</v>
      </c>
      <c r="D3" s="8" t="s">
        <v>54</v>
      </c>
    </row>
    <row r="4" spans="1:4" ht="12.75">
      <c r="A4" s="14" t="s">
        <v>55</v>
      </c>
      <c r="B4" s="15"/>
      <c r="C4" s="16">
        <v>10982728.44</v>
      </c>
      <c r="D4" s="17">
        <v>10982728.44</v>
      </c>
    </row>
    <row r="5" spans="1:4" ht="12.75">
      <c r="A5" s="18" t="s">
        <v>56</v>
      </c>
      <c r="B5" s="19"/>
      <c r="C5" s="20">
        <v>8580716.3</v>
      </c>
      <c r="D5" s="20">
        <v>8580716.3</v>
      </c>
    </row>
    <row r="6" spans="1:4" ht="12.75">
      <c r="A6" s="18" t="s">
        <v>57</v>
      </c>
      <c r="B6" s="19"/>
      <c r="C6" s="20">
        <v>1026644.41</v>
      </c>
      <c r="D6" s="20">
        <v>1026644.41</v>
      </c>
    </row>
    <row r="7" spans="1:4" ht="12.75">
      <c r="A7" s="18" t="s">
        <v>58</v>
      </c>
      <c r="B7" s="19"/>
      <c r="C7" s="20">
        <f>SUM(C9:C117)</f>
        <v>364810.85</v>
      </c>
      <c r="D7" s="20">
        <f>SUM(D9:D117)</f>
        <v>364810.85</v>
      </c>
    </row>
    <row r="8" spans="1:4" ht="12.75">
      <c r="A8" s="18" t="s">
        <v>59</v>
      </c>
      <c r="B8" s="19"/>
      <c r="C8" s="20">
        <f>SUM(C5:C7)</f>
        <v>9972171.56</v>
      </c>
      <c r="D8" s="20">
        <f>SUM(D5:D7)</f>
        <v>9972171.56</v>
      </c>
    </row>
    <row r="9" spans="1:4" ht="12.75">
      <c r="A9" s="21" t="s">
        <v>60</v>
      </c>
      <c r="B9" s="22">
        <v>33900801</v>
      </c>
      <c r="C9" s="23">
        <v>0</v>
      </c>
      <c r="D9" s="23">
        <v>0</v>
      </c>
    </row>
    <row r="10" spans="1:4" ht="12.75">
      <c r="A10" s="21" t="s">
        <v>61</v>
      </c>
      <c r="B10" s="22">
        <v>33901401</v>
      </c>
      <c r="C10" s="23">
        <v>8000</v>
      </c>
      <c r="D10" s="23">
        <v>8000</v>
      </c>
    </row>
    <row r="11" spans="1:4" ht="12.75">
      <c r="A11" s="21" t="s">
        <v>62</v>
      </c>
      <c r="B11" s="22">
        <v>33901402</v>
      </c>
      <c r="C11" s="23">
        <v>3000</v>
      </c>
      <c r="D11" s="23">
        <v>3000</v>
      </c>
    </row>
    <row r="12" spans="1:4" ht="12.75">
      <c r="A12" s="21" t="s">
        <v>63</v>
      </c>
      <c r="B12" s="24">
        <v>33901403</v>
      </c>
      <c r="C12" s="23">
        <v>0</v>
      </c>
      <c r="D12" s="23">
        <v>0</v>
      </c>
    </row>
    <row r="13" spans="1:4" ht="12.75">
      <c r="A13" s="21" t="s">
        <v>64</v>
      </c>
      <c r="B13" s="22">
        <v>33901404</v>
      </c>
      <c r="C13" s="23">
        <v>0</v>
      </c>
      <c r="D13" s="23">
        <v>0</v>
      </c>
    </row>
    <row r="14" spans="1:4" ht="12.75">
      <c r="A14" s="21" t="s">
        <v>65</v>
      </c>
      <c r="B14" s="22">
        <v>33901801</v>
      </c>
      <c r="C14" s="23">
        <v>0</v>
      </c>
      <c r="D14" s="23">
        <v>0</v>
      </c>
    </row>
    <row r="15" spans="1:4" ht="12.75">
      <c r="A15" s="21" t="s">
        <v>66</v>
      </c>
      <c r="B15" s="22">
        <v>33901802</v>
      </c>
      <c r="C15" s="23">
        <v>0</v>
      </c>
      <c r="D15" s="23">
        <v>0</v>
      </c>
    </row>
    <row r="16" spans="1:4" ht="12.75">
      <c r="A16" s="21" t="s">
        <v>67</v>
      </c>
      <c r="B16" s="22">
        <v>33903001</v>
      </c>
      <c r="C16" s="23">
        <v>0</v>
      </c>
      <c r="D16" s="23">
        <v>0</v>
      </c>
    </row>
    <row r="17" spans="1:4" ht="12.75">
      <c r="A17" s="21" t="s">
        <v>68</v>
      </c>
      <c r="B17" s="22">
        <v>33903002</v>
      </c>
      <c r="C17" s="23">
        <v>511.1</v>
      </c>
      <c r="D17" s="23">
        <v>511.1</v>
      </c>
    </row>
    <row r="18" spans="1:4" ht="12.75">
      <c r="A18" s="21" t="s">
        <v>69</v>
      </c>
      <c r="B18" s="22">
        <v>33903003</v>
      </c>
      <c r="C18" s="23">
        <v>0</v>
      </c>
      <c r="D18" s="23">
        <v>0</v>
      </c>
    </row>
    <row r="19" spans="1:4" ht="12.75">
      <c r="A19" s="21" t="s">
        <v>70</v>
      </c>
      <c r="B19" s="22">
        <v>33903004</v>
      </c>
      <c r="C19" s="23">
        <v>5985.76</v>
      </c>
      <c r="D19" s="23">
        <v>5985.76</v>
      </c>
    </row>
    <row r="20" spans="1:4" ht="12.75">
      <c r="A20" s="21" t="s">
        <v>71</v>
      </c>
      <c r="B20" s="22">
        <v>33903005</v>
      </c>
      <c r="C20" s="23">
        <v>500</v>
      </c>
      <c r="D20" s="23">
        <v>500</v>
      </c>
    </row>
    <row r="21" spans="1:4" ht="12.75">
      <c r="A21" s="21" t="s">
        <v>72</v>
      </c>
      <c r="B21" s="22">
        <v>33903006</v>
      </c>
      <c r="C21" s="23">
        <v>0</v>
      </c>
      <c r="D21" s="23">
        <v>0</v>
      </c>
    </row>
    <row r="22" spans="1:4" ht="12.75">
      <c r="A22" s="21" t="s">
        <v>73</v>
      </c>
      <c r="B22" s="22">
        <v>33903007</v>
      </c>
      <c r="C22" s="23">
        <v>800.77</v>
      </c>
      <c r="D22" s="23">
        <v>800.77</v>
      </c>
    </row>
    <row r="23" spans="1:4" ht="12.75">
      <c r="A23" s="21" t="s">
        <v>74</v>
      </c>
      <c r="B23" s="22">
        <v>33903008</v>
      </c>
      <c r="C23" s="23">
        <v>0</v>
      </c>
      <c r="D23" s="23">
        <v>0</v>
      </c>
    </row>
    <row r="24" spans="1:4" ht="12.75">
      <c r="A24" s="21" t="s">
        <v>75</v>
      </c>
      <c r="B24" s="22">
        <v>33903009</v>
      </c>
      <c r="C24" s="23">
        <v>1368.86</v>
      </c>
      <c r="D24" s="23">
        <v>1368.86</v>
      </c>
    </row>
    <row r="25" spans="1:4" ht="12.75">
      <c r="A25" s="21" t="s">
        <v>76</v>
      </c>
      <c r="B25" s="22">
        <v>33903010</v>
      </c>
      <c r="C25" s="23">
        <v>1335.59</v>
      </c>
      <c r="D25" s="23">
        <v>1335.59</v>
      </c>
    </row>
    <row r="26" spans="1:4" ht="12.75">
      <c r="A26" s="21" t="s">
        <v>77</v>
      </c>
      <c r="B26" s="22">
        <v>33903011</v>
      </c>
      <c r="C26" s="23">
        <v>4128.7</v>
      </c>
      <c r="D26" s="23">
        <v>4128.7</v>
      </c>
    </row>
    <row r="27" spans="1:4" ht="12.75">
      <c r="A27" s="21" t="s">
        <v>78</v>
      </c>
      <c r="B27" s="22">
        <v>33903012</v>
      </c>
      <c r="C27" s="23">
        <v>0</v>
      </c>
      <c r="D27" s="23">
        <v>0</v>
      </c>
    </row>
    <row r="28" spans="1:4" ht="12.75">
      <c r="A28" s="21" t="s">
        <v>79</v>
      </c>
      <c r="B28" s="22">
        <v>33903013</v>
      </c>
      <c r="C28" s="23">
        <v>0</v>
      </c>
      <c r="D28" s="23">
        <v>0</v>
      </c>
    </row>
    <row r="29" spans="1:4" ht="12.75">
      <c r="A29" s="21" t="s">
        <v>80</v>
      </c>
      <c r="B29" s="22">
        <v>33903014</v>
      </c>
      <c r="C29" s="23">
        <v>0</v>
      </c>
      <c r="D29" s="23">
        <v>0</v>
      </c>
    </row>
    <row r="30" spans="1:4" ht="12.75">
      <c r="A30" s="21" t="s">
        <v>81</v>
      </c>
      <c r="B30" s="22">
        <v>33903015</v>
      </c>
      <c r="C30" s="23">
        <v>0</v>
      </c>
      <c r="D30" s="23">
        <v>0</v>
      </c>
    </row>
    <row r="31" spans="1:4" ht="12.75">
      <c r="A31" s="21" t="s">
        <v>82</v>
      </c>
      <c r="B31" s="22">
        <v>33903016</v>
      </c>
      <c r="C31" s="23">
        <v>886.3</v>
      </c>
      <c r="D31" s="23">
        <v>886.3</v>
      </c>
    </row>
    <row r="32" spans="1:4" ht="12.75">
      <c r="A32" s="21" t="s">
        <v>83</v>
      </c>
      <c r="B32" s="22">
        <v>33903017</v>
      </c>
      <c r="C32" s="23">
        <v>0</v>
      </c>
      <c r="D32" s="23">
        <v>0</v>
      </c>
    </row>
    <row r="33" spans="1:4" ht="12.75">
      <c r="A33" s="21" t="s">
        <v>84</v>
      </c>
      <c r="B33" s="22">
        <v>33903018</v>
      </c>
      <c r="C33" s="23">
        <v>0</v>
      </c>
      <c r="D33" s="23">
        <v>0</v>
      </c>
    </row>
    <row r="34" spans="1:4" ht="12.75">
      <c r="A34" s="21" t="s">
        <v>85</v>
      </c>
      <c r="B34" s="22">
        <v>33903019</v>
      </c>
      <c r="C34" s="23">
        <v>0</v>
      </c>
      <c r="D34" s="23">
        <v>0</v>
      </c>
    </row>
    <row r="35" spans="1:4" ht="12.75">
      <c r="A35" s="21" t="s">
        <v>86</v>
      </c>
      <c r="B35" s="22">
        <v>33903020</v>
      </c>
      <c r="C35" s="23">
        <v>6355.8</v>
      </c>
      <c r="D35" s="23">
        <v>6355.8</v>
      </c>
    </row>
    <row r="36" spans="1:4" ht="12.75">
      <c r="A36" s="21" t="s">
        <v>87</v>
      </c>
      <c r="B36" s="22">
        <v>33903021</v>
      </c>
      <c r="C36" s="23">
        <v>16950.4</v>
      </c>
      <c r="D36" s="23">
        <v>16950.4</v>
      </c>
    </row>
    <row r="37" spans="1:4" ht="12.75">
      <c r="A37" s="21" t="s">
        <v>88</v>
      </c>
      <c r="B37" s="22">
        <v>33903022</v>
      </c>
      <c r="C37" s="23">
        <v>0</v>
      </c>
      <c r="D37" s="23">
        <v>0</v>
      </c>
    </row>
    <row r="38" spans="1:4" ht="12.75">
      <c r="A38" s="21" t="s">
        <v>89</v>
      </c>
      <c r="B38" s="22">
        <v>33903023</v>
      </c>
      <c r="C38" s="23">
        <v>0</v>
      </c>
      <c r="D38" s="23">
        <v>0</v>
      </c>
    </row>
    <row r="39" spans="1:4" ht="12.75">
      <c r="A39" s="21" t="s">
        <v>90</v>
      </c>
      <c r="B39" s="22">
        <v>33903024</v>
      </c>
      <c r="C39" s="23">
        <v>69.06</v>
      </c>
      <c r="D39" s="23">
        <v>69.06</v>
      </c>
    </row>
    <row r="40" spans="1:4" ht="12.75">
      <c r="A40" s="21" t="s">
        <v>91</v>
      </c>
      <c r="B40" s="22">
        <v>33903025</v>
      </c>
      <c r="C40" s="23">
        <v>0</v>
      </c>
      <c r="D40" s="23">
        <v>0</v>
      </c>
    </row>
    <row r="41" spans="1:4" ht="12.75">
      <c r="A41" s="21" t="s">
        <v>92</v>
      </c>
      <c r="B41" s="22">
        <v>33903026</v>
      </c>
      <c r="C41" s="23">
        <v>0</v>
      </c>
      <c r="D41" s="23">
        <v>0</v>
      </c>
    </row>
    <row r="42" spans="1:4" ht="12.75">
      <c r="A42" s="21" t="s">
        <v>93</v>
      </c>
      <c r="B42" s="22">
        <v>33903027</v>
      </c>
      <c r="C42" s="23">
        <v>286.11</v>
      </c>
      <c r="D42" s="23">
        <v>286.11</v>
      </c>
    </row>
    <row r="43" spans="1:4" ht="12.75">
      <c r="A43" s="21" t="s">
        <v>94</v>
      </c>
      <c r="B43" s="22">
        <v>33903028</v>
      </c>
      <c r="C43" s="23">
        <v>0</v>
      </c>
      <c r="D43" s="23">
        <v>0</v>
      </c>
    </row>
    <row r="44" spans="1:4" ht="12.75">
      <c r="A44" s="21" t="s">
        <v>95</v>
      </c>
      <c r="B44" s="22">
        <v>33903029</v>
      </c>
      <c r="C44" s="23">
        <v>0</v>
      </c>
      <c r="D44" s="23">
        <v>0</v>
      </c>
    </row>
    <row r="45" spans="1:4" ht="12.75">
      <c r="A45" s="21" t="s">
        <v>96</v>
      </c>
      <c r="B45" s="22">
        <v>33903031</v>
      </c>
      <c r="C45" s="23">
        <v>0</v>
      </c>
      <c r="D45" s="23">
        <v>0</v>
      </c>
    </row>
    <row r="46" spans="1:4" ht="12.75">
      <c r="A46" s="21" t="s">
        <v>97</v>
      </c>
      <c r="B46" s="22">
        <v>33903033</v>
      </c>
      <c r="C46" s="23">
        <v>2168</v>
      </c>
      <c r="D46" s="23">
        <v>2168</v>
      </c>
    </row>
    <row r="47" spans="1:4" ht="12.75">
      <c r="A47" s="21" t="s">
        <v>98</v>
      </c>
      <c r="B47" s="22">
        <v>33903034</v>
      </c>
      <c r="C47" s="23">
        <v>0</v>
      </c>
      <c r="D47" s="23">
        <v>0</v>
      </c>
    </row>
    <row r="48" spans="1:4" ht="12.75">
      <c r="A48" s="21" t="s">
        <v>99</v>
      </c>
      <c r="B48" s="22">
        <v>33903097</v>
      </c>
      <c r="C48" s="23">
        <v>6996.36</v>
      </c>
      <c r="D48" s="23">
        <v>6996.36</v>
      </c>
    </row>
    <row r="49" spans="1:4" ht="12.75">
      <c r="A49" s="21" t="s">
        <v>100</v>
      </c>
      <c r="B49" s="22">
        <v>33903099</v>
      </c>
      <c r="C49" s="23">
        <v>8.66</v>
      </c>
      <c r="D49" s="23">
        <v>8.66</v>
      </c>
    </row>
    <row r="50" spans="1:4" ht="12.75">
      <c r="A50" s="21" t="s">
        <v>101</v>
      </c>
      <c r="B50" s="22">
        <v>33903301</v>
      </c>
      <c r="C50" s="23">
        <v>1654.08</v>
      </c>
      <c r="D50" s="23">
        <v>1654.08</v>
      </c>
    </row>
    <row r="51" spans="1:4" ht="12.75">
      <c r="A51" s="21" t="s">
        <v>102</v>
      </c>
      <c r="B51" s="22">
        <v>33903302</v>
      </c>
      <c r="C51" s="23">
        <v>5046.1</v>
      </c>
      <c r="D51" s="23">
        <v>5046.1</v>
      </c>
    </row>
    <row r="52" spans="1:4" ht="12.75">
      <c r="A52" s="21" t="s">
        <v>103</v>
      </c>
      <c r="B52" s="22">
        <v>33903303</v>
      </c>
      <c r="C52" s="23">
        <v>5000</v>
      </c>
      <c r="D52" s="23">
        <v>5000</v>
      </c>
    </row>
    <row r="53" spans="1:4" ht="12.75">
      <c r="A53" s="21" t="s">
        <v>104</v>
      </c>
      <c r="B53" s="22">
        <v>33903399</v>
      </c>
      <c r="C53" s="23">
        <v>0</v>
      </c>
      <c r="D53" s="23">
        <v>0</v>
      </c>
    </row>
    <row r="54" spans="1:4" ht="12.75">
      <c r="A54" s="21" t="s">
        <v>105</v>
      </c>
      <c r="B54" s="22">
        <v>33903602</v>
      </c>
      <c r="C54" s="23">
        <v>0</v>
      </c>
      <c r="D54" s="23">
        <v>0</v>
      </c>
    </row>
    <row r="55" spans="1:4" ht="12.75">
      <c r="A55" s="21" t="s">
        <v>106</v>
      </c>
      <c r="B55" s="22">
        <v>33903603</v>
      </c>
      <c r="C55" s="23">
        <v>0</v>
      </c>
      <c r="D55" s="23">
        <v>0</v>
      </c>
    </row>
    <row r="56" spans="1:4" ht="12.75">
      <c r="A56" s="21" t="s">
        <v>107</v>
      </c>
      <c r="B56" s="22">
        <v>33903605</v>
      </c>
      <c r="C56" s="23">
        <v>0</v>
      </c>
      <c r="D56" s="23">
        <v>0</v>
      </c>
    </row>
    <row r="57" spans="1:4" ht="12.75">
      <c r="A57" s="21" t="s">
        <v>108</v>
      </c>
      <c r="B57" s="22">
        <v>33903607</v>
      </c>
      <c r="C57" s="23">
        <v>0</v>
      </c>
      <c r="D57" s="23">
        <v>0</v>
      </c>
    </row>
    <row r="58" spans="1:4" ht="12.75">
      <c r="A58" s="21" t="s">
        <v>109</v>
      </c>
      <c r="B58" s="22">
        <v>33903608</v>
      </c>
      <c r="C58" s="23">
        <v>0</v>
      </c>
      <c r="D58" s="23">
        <v>0</v>
      </c>
    </row>
    <row r="59" spans="1:4" ht="12.75">
      <c r="A59" s="21" t="s">
        <v>110</v>
      </c>
      <c r="B59" s="22">
        <v>33903609</v>
      </c>
      <c r="C59" s="23">
        <v>0</v>
      </c>
      <c r="D59" s="23">
        <v>0</v>
      </c>
    </row>
    <row r="60" spans="1:4" ht="12.75">
      <c r="A60" s="21" t="s">
        <v>111</v>
      </c>
      <c r="B60" s="22">
        <v>33903697</v>
      </c>
      <c r="C60" s="23">
        <v>0</v>
      </c>
      <c r="D60" s="23">
        <v>0</v>
      </c>
    </row>
    <row r="61" spans="1:4" ht="12.75">
      <c r="A61" s="21" t="s">
        <v>112</v>
      </c>
      <c r="B61" s="22">
        <v>33903699</v>
      </c>
      <c r="C61" s="23">
        <v>0</v>
      </c>
      <c r="D61" s="23">
        <v>0</v>
      </c>
    </row>
    <row r="62" spans="1:4" ht="12.75">
      <c r="A62" s="21" t="s">
        <v>113</v>
      </c>
      <c r="B62" s="22">
        <v>33903701</v>
      </c>
      <c r="C62" s="23">
        <v>235</v>
      </c>
      <c r="D62" s="23">
        <v>235</v>
      </c>
    </row>
    <row r="63" spans="1:4" ht="12.75">
      <c r="A63" s="21" t="s">
        <v>114</v>
      </c>
      <c r="B63" s="22">
        <v>33903702</v>
      </c>
      <c r="C63" s="23">
        <v>0</v>
      </c>
      <c r="D63" s="23">
        <v>0</v>
      </c>
    </row>
    <row r="64" spans="1:4" ht="12.75">
      <c r="A64" s="21" t="s">
        <v>115</v>
      </c>
      <c r="B64" s="22">
        <v>33903704</v>
      </c>
      <c r="C64" s="23">
        <v>0</v>
      </c>
      <c r="D64" s="23">
        <v>0</v>
      </c>
    </row>
    <row r="65" spans="1:4" ht="12.75">
      <c r="A65" s="21" t="s">
        <v>116</v>
      </c>
      <c r="B65" s="22">
        <v>33903799</v>
      </c>
      <c r="C65" s="23">
        <v>208</v>
      </c>
      <c r="D65" s="23">
        <v>208</v>
      </c>
    </row>
    <row r="66" spans="1:4" ht="12.75">
      <c r="A66" s="21" t="s">
        <v>117</v>
      </c>
      <c r="B66" s="22">
        <v>33903901</v>
      </c>
      <c r="C66" s="23">
        <v>75.48</v>
      </c>
      <c r="D66" s="23">
        <v>75.48</v>
      </c>
    </row>
    <row r="67" spans="1:5" ht="12.75">
      <c r="A67" s="21" t="s">
        <v>118</v>
      </c>
      <c r="B67" s="22">
        <v>33903902</v>
      </c>
      <c r="C67" s="23">
        <v>28522.25</v>
      </c>
      <c r="D67" s="23">
        <v>28522.25</v>
      </c>
      <c r="E67" s="25"/>
    </row>
    <row r="68" spans="1:4" ht="12.75">
      <c r="A68" s="21" t="s">
        <v>119</v>
      </c>
      <c r="B68" s="22">
        <v>33903903</v>
      </c>
      <c r="C68" s="23">
        <v>0</v>
      </c>
      <c r="D68" s="23">
        <v>0</v>
      </c>
    </row>
    <row r="69" spans="1:4" ht="12.75">
      <c r="A69" s="21" t="s">
        <v>120</v>
      </c>
      <c r="B69" s="22">
        <v>33903904</v>
      </c>
      <c r="C69" s="23">
        <v>2639.21</v>
      </c>
      <c r="D69" s="23">
        <v>2639.21</v>
      </c>
    </row>
    <row r="70" spans="1:4" ht="12.75">
      <c r="A70" s="21" t="s">
        <v>121</v>
      </c>
      <c r="B70" s="22">
        <v>33903905</v>
      </c>
      <c r="C70" s="23">
        <v>0</v>
      </c>
      <c r="D70" s="23">
        <v>0</v>
      </c>
    </row>
    <row r="71" spans="1:4" ht="12.75">
      <c r="A71" s="21" t="s">
        <v>122</v>
      </c>
      <c r="B71" s="22">
        <v>33903906</v>
      </c>
      <c r="C71" s="23">
        <v>519.09</v>
      </c>
      <c r="D71" s="23">
        <v>519.09</v>
      </c>
    </row>
    <row r="72" spans="1:4" ht="12.75">
      <c r="A72" s="21" t="s">
        <v>123</v>
      </c>
      <c r="B72" s="22">
        <v>33903907</v>
      </c>
      <c r="C72" s="23">
        <v>26103.45</v>
      </c>
      <c r="D72" s="23">
        <v>26103.45</v>
      </c>
    </row>
    <row r="73" spans="1:4" ht="12.75">
      <c r="A73" s="21" t="s">
        <v>124</v>
      </c>
      <c r="B73" s="22">
        <v>33903908</v>
      </c>
      <c r="C73" s="23">
        <v>0</v>
      </c>
      <c r="D73" s="23">
        <v>0</v>
      </c>
    </row>
    <row r="74" spans="1:4" ht="12.75">
      <c r="A74" s="21" t="s">
        <v>125</v>
      </c>
      <c r="B74" s="22">
        <v>33903909</v>
      </c>
      <c r="C74" s="23">
        <v>0</v>
      </c>
      <c r="D74" s="23">
        <v>0</v>
      </c>
    </row>
    <row r="75" spans="1:4" ht="12.75">
      <c r="A75" s="21" t="s">
        <v>126</v>
      </c>
      <c r="B75" s="22">
        <v>33903912</v>
      </c>
      <c r="C75" s="23">
        <v>3590</v>
      </c>
      <c r="D75" s="23">
        <v>3590</v>
      </c>
    </row>
    <row r="76" spans="1:4" ht="12.75">
      <c r="A76" s="21" t="s">
        <v>127</v>
      </c>
      <c r="B76" s="22">
        <v>33903913</v>
      </c>
      <c r="C76" s="23">
        <v>165</v>
      </c>
      <c r="D76" s="23">
        <v>165</v>
      </c>
    </row>
    <row r="77" spans="1:4" ht="12.75">
      <c r="A77" s="21" t="s">
        <v>128</v>
      </c>
      <c r="B77" s="22">
        <v>33903914</v>
      </c>
      <c r="C77" s="23">
        <v>1003</v>
      </c>
      <c r="D77" s="23">
        <v>1003</v>
      </c>
    </row>
    <row r="78" spans="1:4" ht="12.75">
      <c r="A78" s="21" t="s">
        <v>129</v>
      </c>
      <c r="B78" s="22">
        <v>33903915</v>
      </c>
      <c r="C78" s="23">
        <v>0</v>
      </c>
      <c r="D78" s="23">
        <v>0</v>
      </c>
    </row>
    <row r="79" spans="1:4" ht="12.75">
      <c r="A79" s="21" t="s">
        <v>130</v>
      </c>
      <c r="B79" s="22">
        <v>33903916</v>
      </c>
      <c r="C79" s="23">
        <v>650</v>
      </c>
      <c r="D79" s="23">
        <v>650</v>
      </c>
    </row>
    <row r="80" spans="1:4" ht="12.75">
      <c r="A80" s="21" t="s">
        <v>131</v>
      </c>
      <c r="B80" s="22">
        <v>33903917</v>
      </c>
      <c r="C80" s="23">
        <v>0</v>
      </c>
      <c r="D80" s="23">
        <v>0</v>
      </c>
    </row>
    <row r="81" spans="1:4" ht="12.75">
      <c r="A81" s="21" t="s">
        <v>132</v>
      </c>
      <c r="B81" s="22">
        <v>33903918</v>
      </c>
      <c r="C81" s="23">
        <v>195.8</v>
      </c>
      <c r="D81" s="23">
        <v>195.8</v>
      </c>
    </row>
    <row r="82" spans="1:4" ht="12.75">
      <c r="A82" s="21" t="s">
        <v>133</v>
      </c>
      <c r="B82" s="22">
        <v>33903919</v>
      </c>
      <c r="C82" s="23">
        <v>0</v>
      </c>
      <c r="D82" s="23">
        <v>0</v>
      </c>
    </row>
    <row r="83" spans="1:4" ht="12.75">
      <c r="A83" s="21" t="s">
        <v>134</v>
      </c>
      <c r="B83" s="22">
        <v>33903921</v>
      </c>
      <c r="C83" s="23">
        <v>393</v>
      </c>
      <c r="D83" s="23">
        <v>393</v>
      </c>
    </row>
    <row r="84" spans="1:4" ht="12.75">
      <c r="A84" s="21" t="s">
        <v>135</v>
      </c>
      <c r="B84" s="22">
        <v>33903922</v>
      </c>
      <c r="C84" s="23">
        <v>0</v>
      </c>
      <c r="D84" s="23">
        <v>0</v>
      </c>
    </row>
    <row r="85" spans="1:4" ht="12.75">
      <c r="A85" s="21" t="s">
        <v>136</v>
      </c>
      <c r="B85" s="22">
        <v>33903923</v>
      </c>
      <c r="C85" s="23">
        <v>0</v>
      </c>
      <c r="D85" s="23">
        <v>0</v>
      </c>
    </row>
    <row r="86" spans="1:4" ht="12.75">
      <c r="A86" s="21" t="s">
        <v>137</v>
      </c>
      <c r="B86" s="22">
        <v>33903924</v>
      </c>
      <c r="C86" s="23">
        <v>130</v>
      </c>
      <c r="D86" s="23">
        <v>130</v>
      </c>
    </row>
    <row r="87" spans="1:4" ht="12.75">
      <c r="A87" s="21" t="s">
        <v>138</v>
      </c>
      <c r="B87" s="22">
        <v>33903925</v>
      </c>
      <c r="C87" s="23">
        <v>0</v>
      </c>
      <c r="D87" s="23">
        <v>0</v>
      </c>
    </row>
    <row r="88" spans="1:4" ht="12.75">
      <c r="A88" s="21" t="s">
        <v>139</v>
      </c>
      <c r="B88" s="22">
        <v>33903926</v>
      </c>
      <c r="C88" s="23">
        <v>0</v>
      </c>
      <c r="D88" s="23">
        <v>0</v>
      </c>
    </row>
    <row r="89" spans="1:4" ht="12.75">
      <c r="A89" s="21" t="s">
        <v>140</v>
      </c>
      <c r="B89" s="22">
        <v>33903927</v>
      </c>
      <c r="C89" s="23">
        <v>1054.57</v>
      </c>
      <c r="D89" s="23">
        <v>1054.57</v>
      </c>
    </row>
    <row r="90" spans="1:4" ht="12.75">
      <c r="A90" s="21" t="s">
        <v>141</v>
      </c>
      <c r="B90" s="22">
        <v>33903928</v>
      </c>
      <c r="C90" s="23">
        <v>1827.48</v>
      </c>
      <c r="D90" s="23">
        <v>1827.48</v>
      </c>
    </row>
    <row r="91" spans="1:4" ht="12.75">
      <c r="A91" s="21" t="s">
        <v>142</v>
      </c>
      <c r="B91" s="22">
        <v>33903929</v>
      </c>
      <c r="C91" s="26">
        <v>0</v>
      </c>
      <c r="D91" s="23">
        <v>0</v>
      </c>
    </row>
    <row r="92" spans="1:4" ht="12.75">
      <c r="A92" s="21" t="s">
        <v>143</v>
      </c>
      <c r="B92" s="22">
        <v>33903930</v>
      </c>
      <c r="C92" s="23">
        <v>3161.3</v>
      </c>
      <c r="D92" s="23">
        <v>3161.3</v>
      </c>
    </row>
    <row r="93" spans="1:4" ht="12.75">
      <c r="A93" s="21" t="s">
        <v>144</v>
      </c>
      <c r="B93" s="22">
        <v>33903931</v>
      </c>
      <c r="C93" s="23">
        <v>1183.4</v>
      </c>
      <c r="D93" s="23">
        <v>1183.4</v>
      </c>
    </row>
    <row r="94" spans="1:4" ht="12.75">
      <c r="A94" s="21" t="s">
        <v>145</v>
      </c>
      <c r="B94" s="22">
        <v>33903932</v>
      </c>
      <c r="C94" s="23">
        <v>106.08</v>
      </c>
      <c r="D94" s="23">
        <v>106.08</v>
      </c>
    </row>
    <row r="95" spans="1:5" ht="12.75">
      <c r="A95" s="21" t="s">
        <v>146</v>
      </c>
      <c r="B95" s="22">
        <v>33903933</v>
      </c>
      <c r="C95" s="23">
        <v>27370.2</v>
      </c>
      <c r="D95" s="23">
        <v>27370.2</v>
      </c>
      <c r="E95" s="25"/>
    </row>
    <row r="96" spans="1:4" ht="12.75">
      <c r="A96" s="21" t="s">
        <v>147</v>
      </c>
      <c r="B96" s="22">
        <v>33903934</v>
      </c>
      <c r="C96" s="23">
        <v>0</v>
      </c>
      <c r="D96" s="23">
        <v>0</v>
      </c>
    </row>
    <row r="97" spans="1:4" ht="12.75">
      <c r="A97" s="21" t="s">
        <v>148</v>
      </c>
      <c r="B97" s="22">
        <v>33903935</v>
      </c>
      <c r="C97" s="23">
        <v>0</v>
      </c>
      <c r="D97" s="23">
        <v>0</v>
      </c>
    </row>
    <row r="98" spans="1:4" ht="12.75">
      <c r="A98" s="21" t="s">
        <v>149</v>
      </c>
      <c r="B98" s="22">
        <v>33903936</v>
      </c>
      <c r="C98" s="23">
        <v>43618.64</v>
      </c>
      <c r="D98" s="23">
        <v>43618.64</v>
      </c>
    </row>
    <row r="99" spans="1:4" ht="12.75">
      <c r="A99" s="21" t="s">
        <v>150</v>
      </c>
      <c r="B99" s="22">
        <v>33903937</v>
      </c>
      <c r="C99" s="23">
        <v>0</v>
      </c>
      <c r="D99" s="23">
        <v>0</v>
      </c>
    </row>
    <row r="100" spans="1:4" ht="12.75">
      <c r="A100" s="21" t="s">
        <v>151</v>
      </c>
      <c r="B100" s="22">
        <v>33903938</v>
      </c>
      <c r="C100" s="23">
        <v>0</v>
      </c>
      <c r="D100" s="23">
        <v>0</v>
      </c>
    </row>
    <row r="101" spans="1:5" ht="12.75">
      <c r="A101" s="21" t="s">
        <v>152</v>
      </c>
      <c r="B101" s="22">
        <v>33903939</v>
      </c>
      <c r="C101" s="23">
        <v>1000.5</v>
      </c>
      <c r="D101" s="23">
        <v>1000.5</v>
      </c>
      <c r="E101" s="25"/>
    </row>
    <row r="102" spans="1:4" ht="12.75">
      <c r="A102" s="21" t="s">
        <v>153</v>
      </c>
      <c r="B102" s="22">
        <v>33903942</v>
      </c>
      <c r="C102" s="23">
        <v>0</v>
      </c>
      <c r="D102" s="23">
        <v>0</v>
      </c>
    </row>
    <row r="103" spans="1:5" ht="12.75">
      <c r="A103" s="21" t="s">
        <v>154</v>
      </c>
      <c r="B103" s="22">
        <v>33903945</v>
      </c>
      <c r="C103" s="23">
        <v>3050.99</v>
      </c>
      <c r="D103" s="23">
        <v>3050.99</v>
      </c>
      <c r="E103" s="25"/>
    </row>
    <row r="104" spans="1:4" ht="12.75">
      <c r="A104" s="21" t="s">
        <v>155</v>
      </c>
      <c r="B104" s="22">
        <v>33903946</v>
      </c>
      <c r="C104" s="23">
        <v>0</v>
      </c>
      <c r="D104" s="23">
        <v>0</v>
      </c>
    </row>
    <row r="105" spans="1:4" ht="12.75">
      <c r="A105" s="21" t="s">
        <v>156</v>
      </c>
      <c r="B105" s="22">
        <v>33903947</v>
      </c>
      <c r="C105" s="23">
        <v>130</v>
      </c>
      <c r="D105" s="23">
        <v>130</v>
      </c>
    </row>
    <row r="106" spans="1:4" ht="12.75">
      <c r="A106" s="21" t="s">
        <v>157</v>
      </c>
      <c r="B106" s="22">
        <v>33903948</v>
      </c>
      <c r="C106" s="23">
        <v>0</v>
      </c>
      <c r="D106" s="23">
        <v>0</v>
      </c>
    </row>
    <row r="107" spans="1:4" ht="12.75">
      <c r="A107" s="21" t="s">
        <v>158</v>
      </c>
      <c r="B107" s="22">
        <v>33903949</v>
      </c>
      <c r="C107" s="23">
        <v>386</v>
      </c>
      <c r="D107" s="23">
        <v>386</v>
      </c>
    </row>
    <row r="108" spans="1:4" ht="12.75">
      <c r="A108" s="21" t="s">
        <v>159</v>
      </c>
      <c r="B108" s="22">
        <v>33903997</v>
      </c>
      <c r="C108" s="23">
        <v>2000</v>
      </c>
      <c r="D108" s="23">
        <v>2000</v>
      </c>
    </row>
    <row r="109" spans="1:5" ht="12.75">
      <c r="A109" s="21" t="s">
        <v>160</v>
      </c>
      <c r="B109" s="22">
        <v>33903999</v>
      </c>
      <c r="C109" s="23">
        <v>7446.19</v>
      </c>
      <c r="D109" s="23">
        <v>7446.19</v>
      </c>
      <c r="E109" s="25"/>
    </row>
    <row r="110" spans="1:4" ht="12.75">
      <c r="A110" s="21" t="s">
        <v>161</v>
      </c>
      <c r="B110" s="22">
        <v>33904701</v>
      </c>
      <c r="C110" s="23">
        <v>132445.31</v>
      </c>
      <c r="D110" s="23">
        <v>132445.31</v>
      </c>
    </row>
    <row r="111" spans="1:4" ht="12.75">
      <c r="A111" s="27" t="s">
        <v>162</v>
      </c>
      <c r="B111" s="24">
        <v>33907103</v>
      </c>
      <c r="C111" s="23">
        <v>0</v>
      </c>
      <c r="D111" s="23">
        <v>0</v>
      </c>
    </row>
    <row r="112" spans="1:4" ht="12.75">
      <c r="A112" s="27" t="s">
        <v>163</v>
      </c>
      <c r="B112" s="24">
        <v>33909201</v>
      </c>
      <c r="C112" s="23">
        <v>0</v>
      </c>
      <c r="D112" s="23">
        <v>0</v>
      </c>
    </row>
    <row r="113" spans="1:4" ht="12.75">
      <c r="A113" s="27" t="s">
        <v>164</v>
      </c>
      <c r="B113" s="24">
        <v>33909206</v>
      </c>
      <c r="C113" s="23">
        <v>0</v>
      </c>
      <c r="D113" s="23">
        <v>0</v>
      </c>
    </row>
    <row r="114" spans="1:4" ht="12.75">
      <c r="A114" s="21" t="s">
        <v>165</v>
      </c>
      <c r="B114" s="22">
        <v>33909213</v>
      </c>
      <c r="C114" s="23">
        <v>0</v>
      </c>
      <c r="D114" s="23">
        <v>0</v>
      </c>
    </row>
    <row r="115" spans="1:4" ht="12.75">
      <c r="A115" s="21" t="s">
        <v>166</v>
      </c>
      <c r="B115" s="22">
        <v>33909299</v>
      </c>
      <c r="C115" s="23">
        <v>4549.26</v>
      </c>
      <c r="D115" s="23">
        <v>4549.26</v>
      </c>
    </row>
    <row r="116" spans="1:4" ht="12.75">
      <c r="A116" s="21" t="s">
        <v>167</v>
      </c>
      <c r="B116" s="28">
        <v>44905100</v>
      </c>
      <c r="C116" s="23">
        <v>0</v>
      </c>
      <c r="D116" s="23">
        <v>0</v>
      </c>
    </row>
    <row r="117" spans="1:4" ht="12.75">
      <c r="A117" s="21" t="s">
        <v>168</v>
      </c>
      <c r="B117" s="22">
        <v>44905200</v>
      </c>
      <c r="C117" s="23">
        <v>0</v>
      </c>
      <c r="D117" s="23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1">
      <selection activeCell="D4" sqref="D4"/>
    </sheetView>
  </sheetViews>
  <sheetFormatPr defaultColWidth="9.140625" defaultRowHeight="12.75"/>
  <cols>
    <col min="1" max="1" width="63.421875" style="9" bestFit="1" customWidth="1"/>
    <col min="2" max="2" width="9.00390625" style="9" customWidth="1"/>
    <col min="3" max="3" width="14.7109375" style="25" bestFit="1" customWidth="1"/>
    <col min="4" max="4" width="17.57421875" style="25" bestFit="1" customWidth="1"/>
    <col min="5" max="6" width="11.421875" style="25" customWidth="1"/>
    <col min="7" max="16384" width="11.421875" style="9" customWidth="1"/>
  </cols>
  <sheetData>
    <row r="1" spans="1:4" ht="12.75">
      <c r="A1" s="7" t="s">
        <v>0</v>
      </c>
      <c r="B1" s="7"/>
      <c r="C1" s="7"/>
      <c r="D1" s="8"/>
    </row>
    <row r="2" spans="1:4" ht="12.75">
      <c r="A2" s="10" t="s">
        <v>52</v>
      </c>
      <c r="B2" s="10"/>
      <c r="C2" s="10"/>
      <c r="D2" s="8"/>
    </row>
    <row r="3" spans="1:4" ht="12.75">
      <c r="A3" s="11"/>
      <c r="B3" s="12"/>
      <c r="C3" s="13" t="s">
        <v>53</v>
      </c>
      <c r="D3" s="8" t="s">
        <v>54</v>
      </c>
    </row>
    <row r="4" spans="1:4" ht="12.75">
      <c r="A4" s="29" t="s">
        <v>55</v>
      </c>
      <c r="B4" s="30"/>
      <c r="C4" s="31">
        <v>1835804.44</v>
      </c>
      <c r="D4" s="20">
        <v>1835804.44</v>
      </c>
    </row>
    <row r="5" spans="1:4" ht="12.75">
      <c r="A5" s="18" t="s">
        <v>56</v>
      </c>
      <c r="B5" s="19"/>
      <c r="C5" s="20">
        <v>6748.9</v>
      </c>
      <c r="D5" s="20">
        <v>6748.9</v>
      </c>
    </row>
    <row r="6" spans="1:4" ht="12.75">
      <c r="A6" s="18" t="s">
        <v>57</v>
      </c>
      <c r="B6" s="19"/>
      <c r="C6" s="20">
        <v>0</v>
      </c>
      <c r="D6" s="20">
        <v>0</v>
      </c>
    </row>
    <row r="7" spans="1:4" ht="12.75">
      <c r="A7" s="18" t="s">
        <v>58</v>
      </c>
      <c r="B7" s="19"/>
      <c r="C7" s="20">
        <f>SUM(C9:C118)</f>
        <v>818719.0200000003</v>
      </c>
      <c r="D7" s="20">
        <f>SUM(D9:D118)</f>
        <v>818719.0200000003</v>
      </c>
    </row>
    <row r="8" spans="1:4" ht="12.75">
      <c r="A8" s="18" t="s">
        <v>59</v>
      </c>
      <c r="B8" s="19"/>
      <c r="C8" s="20">
        <f>SUM(C5:C7)</f>
        <v>825467.9200000003</v>
      </c>
      <c r="D8" s="20">
        <f>SUM(D5:D7)</f>
        <v>825467.9200000003</v>
      </c>
    </row>
    <row r="9" spans="1:4" ht="12.75">
      <c r="A9" s="21" t="s">
        <v>60</v>
      </c>
      <c r="B9" s="22">
        <v>33900801</v>
      </c>
      <c r="C9" s="23">
        <v>0</v>
      </c>
      <c r="D9" s="23">
        <v>0</v>
      </c>
    </row>
    <row r="10" spans="1:4" ht="12.75">
      <c r="A10" s="21" t="s">
        <v>61</v>
      </c>
      <c r="B10" s="22">
        <v>33901401</v>
      </c>
      <c r="C10" s="23">
        <v>6991.5</v>
      </c>
      <c r="D10" s="23">
        <v>6991.5</v>
      </c>
    </row>
    <row r="11" spans="1:4" ht="12.75">
      <c r="A11" s="21" t="s">
        <v>62</v>
      </c>
      <c r="B11" s="22">
        <v>33901402</v>
      </c>
      <c r="C11" s="23">
        <v>15000</v>
      </c>
      <c r="D11" s="23">
        <v>15000</v>
      </c>
    </row>
    <row r="12" spans="1:4" ht="12.75">
      <c r="A12" s="21" t="s">
        <v>63</v>
      </c>
      <c r="B12" s="24">
        <v>33901403</v>
      </c>
      <c r="C12" s="23">
        <v>0</v>
      </c>
      <c r="D12" s="23">
        <v>0</v>
      </c>
    </row>
    <row r="13" spans="1:4" ht="12.75">
      <c r="A13" s="21" t="s">
        <v>64</v>
      </c>
      <c r="B13" s="22">
        <v>33901404</v>
      </c>
      <c r="C13" s="23">
        <v>0</v>
      </c>
      <c r="D13" s="23">
        <v>0</v>
      </c>
    </row>
    <row r="14" spans="1:4" ht="12.75">
      <c r="A14" s="21" t="s">
        <v>65</v>
      </c>
      <c r="B14" s="22">
        <v>33901801</v>
      </c>
      <c r="C14" s="23">
        <v>131035.87</v>
      </c>
      <c r="D14" s="23">
        <v>131035.87</v>
      </c>
    </row>
    <row r="15" spans="1:4" ht="12.75">
      <c r="A15" s="21" t="s">
        <v>66</v>
      </c>
      <c r="B15" s="22">
        <v>33901802</v>
      </c>
      <c r="C15" s="23">
        <v>0</v>
      </c>
      <c r="D15" s="23">
        <v>0</v>
      </c>
    </row>
    <row r="16" spans="1:4" ht="12.75">
      <c r="A16" s="21" t="s">
        <v>67</v>
      </c>
      <c r="B16" s="22">
        <v>33903001</v>
      </c>
      <c r="C16" s="23">
        <v>0</v>
      </c>
      <c r="D16" s="23">
        <v>0</v>
      </c>
    </row>
    <row r="17" spans="1:4" ht="12.75">
      <c r="A17" s="21" t="s">
        <v>68</v>
      </c>
      <c r="B17" s="22">
        <v>33903002</v>
      </c>
      <c r="C17" s="23">
        <v>50630.34</v>
      </c>
      <c r="D17" s="23">
        <v>50630.34</v>
      </c>
    </row>
    <row r="18" spans="1:4" ht="12.75">
      <c r="A18" s="21" t="s">
        <v>69</v>
      </c>
      <c r="B18" s="22">
        <v>33903003</v>
      </c>
      <c r="C18" s="23">
        <v>3454.64</v>
      </c>
      <c r="D18" s="23">
        <v>3454.64</v>
      </c>
    </row>
    <row r="19" spans="1:4" ht="12.75">
      <c r="A19" s="21" t="s">
        <v>70</v>
      </c>
      <c r="B19" s="22">
        <v>33903004</v>
      </c>
      <c r="C19" s="23">
        <v>8319.04</v>
      </c>
      <c r="D19" s="23">
        <v>8319.04</v>
      </c>
    </row>
    <row r="20" spans="1:4" ht="12.75">
      <c r="A20" s="21" t="s">
        <v>71</v>
      </c>
      <c r="B20" s="22">
        <v>33903005</v>
      </c>
      <c r="C20" s="23">
        <v>3513.91</v>
      </c>
      <c r="D20" s="23">
        <v>3513.91</v>
      </c>
    </row>
    <row r="21" spans="1:4" ht="12.75">
      <c r="A21" s="21" t="s">
        <v>72</v>
      </c>
      <c r="B21" s="22">
        <v>33903006</v>
      </c>
      <c r="C21" s="23">
        <v>2907.69</v>
      </c>
      <c r="D21" s="23">
        <v>2907.69</v>
      </c>
    </row>
    <row r="22" spans="1:4" ht="12.75">
      <c r="A22" s="21" t="s">
        <v>73</v>
      </c>
      <c r="B22" s="22">
        <v>33903007</v>
      </c>
      <c r="C22" s="23">
        <v>1440.1</v>
      </c>
      <c r="D22" s="23">
        <v>1440.1</v>
      </c>
    </row>
    <row r="23" spans="1:4" ht="12.75">
      <c r="A23" s="21" t="s">
        <v>74</v>
      </c>
      <c r="B23" s="22">
        <v>33903008</v>
      </c>
      <c r="C23" s="23">
        <v>0</v>
      </c>
      <c r="D23" s="23">
        <v>0</v>
      </c>
    </row>
    <row r="24" spans="1:4" ht="12.75">
      <c r="A24" s="21" t="s">
        <v>75</v>
      </c>
      <c r="B24" s="22">
        <v>33903009</v>
      </c>
      <c r="C24" s="23">
        <v>18931.95</v>
      </c>
      <c r="D24" s="23">
        <v>18931.95</v>
      </c>
    </row>
    <row r="25" spans="1:4" ht="12.75">
      <c r="A25" s="21" t="s">
        <v>76</v>
      </c>
      <c r="B25" s="22">
        <v>33903010</v>
      </c>
      <c r="C25" s="23">
        <v>6480.61</v>
      </c>
      <c r="D25" s="23">
        <v>6480.61</v>
      </c>
    </row>
    <row r="26" spans="1:4" ht="12.75">
      <c r="A26" s="21" t="s">
        <v>77</v>
      </c>
      <c r="B26" s="22">
        <v>33903011</v>
      </c>
      <c r="C26" s="23">
        <v>213.6</v>
      </c>
      <c r="D26" s="23">
        <v>213.6</v>
      </c>
    </row>
    <row r="27" spans="1:4" ht="12.75">
      <c r="A27" s="21" t="s">
        <v>78</v>
      </c>
      <c r="B27" s="22">
        <v>33903012</v>
      </c>
      <c r="C27" s="23">
        <v>0</v>
      </c>
      <c r="D27" s="23">
        <v>0</v>
      </c>
    </row>
    <row r="28" spans="1:4" ht="12.75">
      <c r="A28" s="21" t="s">
        <v>79</v>
      </c>
      <c r="B28" s="22">
        <v>33903013</v>
      </c>
      <c r="C28" s="23">
        <v>0</v>
      </c>
      <c r="D28" s="23">
        <v>0</v>
      </c>
    </row>
    <row r="29" spans="1:4" ht="12.75">
      <c r="A29" s="21" t="s">
        <v>80</v>
      </c>
      <c r="B29" s="22">
        <v>33903014</v>
      </c>
      <c r="C29" s="23">
        <v>0</v>
      </c>
      <c r="D29" s="23">
        <v>0</v>
      </c>
    </row>
    <row r="30" spans="1:4" ht="12.75">
      <c r="A30" s="21" t="s">
        <v>81</v>
      </c>
      <c r="B30" s="22">
        <v>33903015</v>
      </c>
      <c r="C30" s="23">
        <v>20309.8</v>
      </c>
      <c r="D30" s="23">
        <v>20309.8</v>
      </c>
    </row>
    <row r="31" spans="1:4" ht="12.75">
      <c r="A31" s="21" t="s">
        <v>82</v>
      </c>
      <c r="B31" s="22">
        <v>33903016</v>
      </c>
      <c r="C31" s="23">
        <v>2053.03</v>
      </c>
      <c r="D31" s="23">
        <v>2053.03</v>
      </c>
    </row>
    <row r="32" spans="1:4" ht="12.75">
      <c r="A32" s="21" t="s">
        <v>83</v>
      </c>
      <c r="B32" s="22">
        <v>33903017</v>
      </c>
      <c r="C32" s="23">
        <v>2960</v>
      </c>
      <c r="D32" s="23">
        <v>2960</v>
      </c>
    </row>
    <row r="33" spans="1:4" ht="12.75">
      <c r="A33" s="21" t="s">
        <v>84</v>
      </c>
      <c r="B33" s="22">
        <v>33903018</v>
      </c>
      <c r="C33" s="23">
        <v>66</v>
      </c>
      <c r="D33" s="23">
        <v>66</v>
      </c>
    </row>
    <row r="34" spans="1:4" ht="12.75">
      <c r="A34" s="21" t="s">
        <v>85</v>
      </c>
      <c r="B34" s="22">
        <v>33903019</v>
      </c>
      <c r="C34" s="23">
        <v>5.55</v>
      </c>
      <c r="D34" s="23">
        <v>5.55</v>
      </c>
    </row>
    <row r="35" spans="1:4" ht="12.75">
      <c r="A35" s="21" t="s">
        <v>86</v>
      </c>
      <c r="B35" s="22">
        <v>33903020</v>
      </c>
      <c r="C35" s="23">
        <v>0</v>
      </c>
      <c r="D35" s="23">
        <v>0</v>
      </c>
    </row>
    <row r="36" spans="1:4" ht="12.75">
      <c r="A36" s="21" t="s">
        <v>87</v>
      </c>
      <c r="B36" s="22">
        <v>33903021</v>
      </c>
      <c r="C36" s="23">
        <v>4467.54</v>
      </c>
      <c r="D36" s="23">
        <v>4467.54</v>
      </c>
    </row>
    <row r="37" spans="1:4" ht="12.75">
      <c r="A37" s="21" t="s">
        <v>88</v>
      </c>
      <c r="B37" s="22">
        <v>33903022</v>
      </c>
      <c r="C37" s="23">
        <v>0</v>
      </c>
      <c r="D37" s="23">
        <v>0</v>
      </c>
    </row>
    <row r="38" spans="1:4" ht="12.75">
      <c r="A38" s="21" t="s">
        <v>89</v>
      </c>
      <c r="B38" s="22">
        <v>33903023</v>
      </c>
      <c r="C38" s="23">
        <v>0</v>
      </c>
      <c r="D38" s="23">
        <v>0</v>
      </c>
    </row>
    <row r="39" spans="1:4" ht="12.75">
      <c r="A39" s="21" t="s">
        <v>90</v>
      </c>
      <c r="B39" s="22">
        <v>33903024</v>
      </c>
      <c r="C39" s="23">
        <v>2525.86</v>
      </c>
      <c r="D39" s="23">
        <v>2525.86</v>
      </c>
    </row>
    <row r="40" spans="1:4" ht="12.75">
      <c r="A40" s="21" t="s">
        <v>91</v>
      </c>
      <c r="B40" s="22">
        <v>33903025</v>
      </c>
      <c r="C40" s="23">
        <v>836.48</v>
      </c>
      <c r="D40" s="23">
        <v>836.48</v>
      </c>
    </row>
    <row r="41" spans="1:4" ht="12.75">
      <c r="A41" s="21" t="s">
        <v>92</v>
      </c>
      <c r="B41" s="22">
        <v>33903026</v>
      </c>
      <c r="C41" s="23">
        <v>0</v>
      </c>
      <c r="D41" s="23">
        <v>0</v>
      </c>
    </row>
    <row r="42" spans="1:4" ht="12.75">
      <c r="A42" s="21" t="s">
        <v>93</v>
      </c>
      <c r="B42" s="22">
        <v>33903027</v>
      </c>
      <c r="C42" s="23">
        <v>6095</v>
      </c>
      <c r="D42" s="23">
        <v>6095</v>
      </c>
    </row>
    <row r="43" spans="1:4" ht="12.75">
      <c r="A43" s="21" t="s">
        <v>94</v>
      </c>
      <c r="B43" s="22">
        <v>33903028</v>
      </c>
      <c r="C43" s="23">
        <v>0</v>
      </c>
      <c r="D43" s="23">
        <v>0</v>
      </c>
    </row>
    <row r="44" spans="1:4" ht="12.75">
      <c r="A44" s="21" t="s">
        <v>95</v>
      </c>
      <c r="B44" s="22">
        <v>33903029</v>
      </c>
      <c r="C44" s="23">
        <v>0</v>
      </c>
      <c r="D44" s="23">
        <v>0</v>
      </c>
    </row>
    <row r="45" spans="1:4" ht="12.75">
      <c r="A45" s="21" t="s">
        <v>96</v>
      </c>
      <c r="B45" s="22">
        <v>33903031</v>
      </c>
      <c r="C45" s="23">
        <v>0</v>
      </c>
      <c r="D45" s="23">
        <v>0</v>
      </c>
    </row>
    <row r="46" spans="1:4" ht="12.75">
      <c r="A46" s="21" t="s">
        <v>97</v>
      </c>
      <c r="B46" s="22">
        <v>33903033</v>
      </c>
      <c r="C46" s="23">
        <v>8224.26</v>
      </c>
      <c r="D46" s="23">
        <v>8224.26</v>
      </c>
    </row>
    <row r="47" spans="1:4" ht="12.75">
      <c r="A47" s="21" t="s">
        <v>98</v>
      </c>
      <c r="B47" s="22">
        <v>33903034</v>
      </c>
      <c r="C47" s="23">
        <v>0</v>
      </c>
      <c r="D47" s="23">
        <v>0</v>
      </c>
    </row>
    <row r="48" spans="1:4" ht="12.75">
      <c r="A48" s="21" t="s">
        <v>99</v>
      </c>
      <c r="B48" s="22">
        <v>33903097</v>
      </c>
      <c r="C48" s="23">
        <v>12395.42</v>
      </c>
      <c r="D48" s="23">
        <v>12395.42</v>
      </c>
    </row>
    <row r="49" spans="1:4" ht="12.75">
      <c r="A49" s="21" t="s">
        <v>100</v>
      </c>
      <c r="B49" s="22">
        <v>33903099</v>
      </c>
      <c r="C49" s="23">
        <v>1967.78</v>
      </c>
      <c r="D49" s="23">
        <v>1967.78</v>
      </c>
    </row>
    <row r="50" spans="1:4" ht="12.75">
      <c r="A50" s="21" t="s">
        <v>101</v>
      </c>
      <c r="B50" s="22">
        <v>33903301</v>
      </c>
      <c r="C50" s="23">
        <v>2430.85</v>
      </c>
      <c r="D50" s="23">
        <v>2430.85</v>
      </c>
    </row>
    <row r="51" spans="1:4" ht="12.75">
      <c r="A51" s="21" t="s">
        <v>102</v>
      </c>
      <c r="B51" s="22">
        <v>33903302</v>
      </c>
      <c r="C51" s="23">
        <v>9271.56</v>
      </c>
      <c r="D51" s="23">
        <v>9271.56</v>
      </c>
    </row>
    <row r="52" spans="1:4" ht="12.75">
      <c r="A52" s="21" t="s">
        <v>103</v>
      </c>
      <c r="B52" s="22">
        <v>33903303</v>
      </c>
      <c r="C52" s="23">
        <v>8998</v>
      </c>
      <c r="D52" s="23">
        <v>8998</v>
      </c>
    </row>
    <row r="53" spans="1:4" ht="12.75">
      <c r="A53" s="21" t="s">
        <v>104</v>
      </c>
      <c r="B53" s="22">
        <v>33903399</v>
      </c>
      <c r="C53" s="23">
        <v>308</v>
      </c>
      <c r="D53" s="23">
        <v>308</v>
      </c>
    </row>
    <row r="54" spans="1:4" ht="12.75">
      <c r="A54" s="21" t="s">
        <v>105</v>
      </c>
      <c r="B54" s="22">
        <v>33903602</v>
      </c>
      <c r="C54" s="23">
        <v>152212.16</v>
      </c>
      <c r="D54" s="23">
        <v>152212.16</v>
      </c>
    </row>
    <row r="55" spans="1:4" ht="12.75">
      <c r="A55" s="21" t="s">
        <v>106</v>
      </c>
      <c r="B55" s="22">
        <v>33903603</v>
      </c>
      <c r="C55" s="23">
        <v>0</v>
      </c>
      <c r="D55" s="23">
        <v>0</v>
      </c>
    </row>
    <row r="56" spans="1:4" ht="12.75">
      <c r="A56" s="21" t="s">
        <v>107</v>
      </c>
      <c r="B56" s="22">
        <v>33903605</v>
      </c>
      <c r="C56" s="23">
        <v>0</v>
      </c>
      <c r="D56" s="23">
        <v>0</v>
      </c>
    </row>
    <row r="57" spans="1:4" ht="12.75">
      <c r="A57" s="21" t="s">
        <v>108</v>
      </c>
      <c r="B57" s="22">
        <v>33903607</v>
      </c>
      <c r="C57" s="23">
        <v>0</v>
      </c>
      <c r="D57" s="23">
        <v>0</v>
      </c>
    </row>
    <row r="58" spans="1:4" ht="12.75">
      <c r="A58" s="21" t="s">
        <v>109</v>
      </c>
      <c r="B58" s="22">
        <v>33903608</v>
      </c>
      <c r="C58" s="23">
        <v>13627.59</v>
      </c>
      <c r="D58" s="23">
        <v>13627.59</v>
      </c>
    </row>
    <row r="59" spans="1:4" ht="12.75">
      <c r="A59" s="21" t="s">
        <v>110</v>
      </c>
      <c r="B59" s="22">
        <v>33903609</v>
      </c>
      <c r="C59" s="23">
        <v>1263.68</v>
      </c>
      <c r="D59" s="23">
        <v>1263.68</v>
      </c>
    </row>
    <row r="60" spans="1:4" ht="12.75">
      <c r="A60" s="21" t="s">
        <v>111</v>
      </c>
      <c r="B60" s="22">
        <v>33903697</v>
      </c>
      <c r="C60" s="23">
        <v>2000</v>
      </c>
      <c r="D60" s="23">
        <v>2000</v>
      </c>
    </row>
    <row r="61" spans="1:4" ht="12.75">
      <c r="A61" s="21" t="s">
        <v>112</v>
      </c>
      <c r="B61" s="22">
        <v>33903699</v>
      </c>
      <c r="C61" s="23">
        <v>15077.1</v>
      </c>
      <c r="D61" s="23">
        <v>15077.1</v>
      </c>
    </row>
    <row r="62" spans="1:4" ht="12.75">
      <c r="A62" s="21" t="s">
        <v>113</v>
      </c>
      <c r="B62" s="22">
        <v>33903701</v>
      </c>
      <c r="C62" s="23">
        <v>19837.36</v>
      </c>
      <c r="D62" s="23">
        <v>19837.36</v>
      </c>
    </row>
    <row r="63" spans="1:4" ht="12.75">
      <c r="A63" s="21" t="s">
        <v>114</v>
      </c>
      <c r="B63" s="22">
        <v>33903702</v>
      </c>
      <c r="C63" s="23">
        <v>5025</v>
      </c>
      <c r="D63" s="23">
        <v>5025</v>
      </c>
    </row>
    <row r="64" spans="1:4" ht="12.75">
      <c r="A64" s="21" t="s">
        <v>115</v>
      </c>
      <c r="B64" s="22">
        <v>33903704</v>
      </c>
      <c r="C64" s="23">
        <v>0</v>
      </c>
      <c r="D64" s="23">
        <v>0</v>
      </c>
    </row>
    <row r="65" spans="1:4" ht="12.75">
      <c r="A65" s="21" t="s">
        <v>116</v>
      </c>
      <c r="B65" s="22">
        <v>33903799</v>
      </c>
      <c r="C65" s="23">
        <v>0</v>
      </c>
      <c r="D65" s="23">
        <v>0</v>
      </c>
    </row>
    <row r="66" spans="1:4" ht="12.75">
      <c r="A66" s="21" t="s">
        <v>117</v>
      </c>
      <c r="B66" s="22">
        <v>33903901</v>
      </c>
      <c r="C66" s="23">
        <v>6001.92</v>
      </c>
      <c r="D66" s="23">
        <v>6001.92</v>
      </c>
    </row>
    <row r="67" spans="1:4" ht="12.75">
      <c r="A67" s="21" t="s">
        <v>118</v>
      </c>
      <c r="B67" s="22">
        <v>33903902</v>
      </c>
      <c r="C67" s="23">
        <v>6976.44</v>
      </c>
      <c r="D67" s="23">
        <v>6976.44</v>
      </c>
    </row>
    <row r="68" spans="1:4" ht="12.75">
      <c r="A68" s="21" t="s">
        <v>119</v>
      </c>
      <c r="B68" s="22">
        <v>33903903</v>
      </c>
      <c r="C68" s="23">
        <v>0</v>
      </c>
      <c r="D68" s="23">
        <v>0</v>
      </c>
    </row>
    <row r="69" spans="1:4" ht="12.75">
      <c r="A69" s="21" t="s">
        <v>120</v>
      </c>
      <c r="B69" s="22">
        <v>33903904</v>
      </c>
      <c r="C69" s="23">
        <v>24057.54</v>
      </c>
      <c r="D69" s="23">
        <v>24057.54</v>
      </c>
    </row>
    <row r="70" spans="1:4" ht="12.75">
      <c r="A70" s="21" t="s">
        <v>121</v>
      </c>
      <c r="B70" s="22">
        <v>33903905</v>
      </c>
      <c r="C70" s="23">
        <v>0</v>
      </c>
      <c r="D70" s="23">
        <v>0</v>
      </c>
    </row>
    <row r="71" spans="1:4" ht="12.75">
      <c r="A71" s="21" t="s">
        <v>122</v>
      </c>
      <c r="B71" s="22">
        <v>33903906</v>
      </c>
      <c r="C71" s="23">
        <v>23133.13</v>
      </c>
      <c r="D71" s="23">
        <v>23133.13</v>
      </c>
    </row>
    <row r="72" spans="1:4" ht="12.75">
      <c r="A72" s="21" t="s">
        <v>123</v>
      </c>
      <c r="B72" s="22">
        <v>33903907</v>
      </c>
      <c r="C72" s="23">
        <v>466.83</v>
      </c>
      <c r="D72" s="23">
        <v>466.83</v>
      </c>
    </row>
    <row r="73" spans="1:4" ht="12.75">
      <c r="A73" s="21" t="s">
        <v>124</v>
      </c>
      <c r="B73" s="22">
        <v>33903908</v>
      </c>
      <c r="C73" s="23">
        <v>0</v>
      </c>
      <c r="D73" s="23">
        <v>0</v>
      </c>
    </row>
    <row r="74" spans="1:4" ht="12.75">
      <c r="A74" s="21" t="s">
        <v>125</v>
      </c>
      <c r="B74" s="22">
        <v>33903909</v>
      </c>
      <c r="C74" s="23">
        <v>79207</v>
      </c>
      <c r="D74" s="23">
        <v>79207</v>
      </c>
    </row>
    <row r="75" spans="1:4" ht="12.75">
      <c r="A75" s="21" t="s">
        <v>126</v>
      </c>
      <c r="B75" s="22">
        <v>33903912</v>
      </c>
      <c r="C75" s="23">
        <v>1776.29</v>
      </c>
      <c r="D75" s="23">
        <v>1776.29</v>
      </c>
    </row>
    <row r="76" spans="1:4" ht="12.75">
      <c r="A76" s="21" t="s">
        <v>127</v>
      </c>
      <c r="B76" s="22">
        <v>33903913</v>
      </c>
      <c r="C76" s="23">
        <v>478.8</v>
      </c>
      <c r="D76" s="23">
        <v>478.8</v>
      </c>
    </row>
    <row r="77" spans="1:4" ht="12.75">
      <c r="A77" s="21" t="s">
        <v>128</v>
      </c>
      <c r="B77" s="22">
        <v>33903914</v>
      </c>
      <c r="C77" s="23">
        <v>1845.82</v>
      </c>
      <c r="D77" s="23">
        <v>1845.82</v>
      </c>
    </row>
    <row r="78" spans="1:4" ht="12.75">
      <c r="A78" s="21" t="s">
        <v>129</v>
      </c>
      <c r="B78" s="22">
        <v>33903915</v>
      </c>
      <c r="C78" s="23">
        <v>0</v>
      </c>
      <c r="D78" s="23">
        <v>0</v>
      </c>
    </row>
    <row r="79" spans="1:4" ht="12.75">
      <c r="A79" s="21" t="s">
        <v>130</v>
      </c>
      <c r="B79" s="22">
        <v>33903916</v>
      </c>
      <c r="C79" s="23">
        <v>0</v>
      </c>
      <c r="D79" s="23">
        <v>0</v>
      </c>
    </row>
    <row r="80" spans="1:4" ht="12.75">
      <c r="A80" s="21" t="s">
        <v>131</v>
      </c>
      <c r="B80" s="22">
        <v>33903917</v>
      </c>
      <c r="C80" s="23">
        <v>0</v>
      </c>
      <c r="D80" s="23">
        <v>0</v>
      </c>
    </row>
    <row r="81" spans="1:4" ht="12.75">
      <c r="A81" s="21" t="s">
        <v>132</v>
      </c>
      <c r="B81" s="22">
        <v>33903918</v>
      </c>
      <c r="C81" s="23">
        <v>690.2</v>
      </c>
      <c r="D81" s="23">
        <v>690.2</v>
      </c>
    </row>
    <row r="82" spans="1:4" ht="12.75">
      <c r="A82" s="21" t="s">
        <v>133</v>
      </c>
      <c r="B82" s="22">
        <v>33903919</v>
      </c>
      <c r="C82" s="23">
        <v>0</v>
      </c>
      <c r="D82" s="23">
        <v>0</v>
      </c>
    </row>
    <row r="83" spans="1:4" ht="12.75">
      <c r="A83" s="21" t="s">
        <v>134</v>
      </c>
      <c r="B83" s="22">
        <v>33903921</v>
      </c>
      <c r="C83" s="23">
        <v>2835</v>
      </c>
      <c r="D83" s="23">
        <v>2835</v>
      </c>
    </row>
    <row r="84" spans="1:4" ht="12.75">
      <c r="A84" s="21" t="s">
        <v>135</v>
      </c>
      <c r="B84" s="22">
        <v>33903922</v>
      </c>
      <c r="C84" s="23">
        <v>0</v>
      </c>
      <c r="D84" s="23">
        <v>0</v>
      </c>
    </row>
    <row r="85" spans="1:4" ht="12.75">
      <c r="A85" s="21"/>
      <c r="B85" s="22">
        <v>33903923</v>
      </c>
      <c r="C85" s="23">
        <v>0</v>
      </c>
      <c r="D85" s="23">
        <v>0</v>
      </c>
    </row>
    <row r="86" spans="1:4" ht="12.75">
      <c r="A86" s="21" t="s">
        <v>137</v>
      </c>
      <c r="B86" s="22">
        <v>33903924</v>
      </c>
      <c r="C86" s="23">
        <v>2515.04</v>
      </c>
      <c r="D86" s="23">
        <v>2515.04</v>
      </c>
    </row>
    <row r="87" spans="1:4" ht="12.75">
      <c r="A87" s="21" t="s">
        <v>138</v>
      </c>
      <c r="B87" s="22">
        <v>33903925</v>
      </c>
      <c r="C87" s="23">
        <v>0</v>
      </c>
      <c r="D87" s="23">
        <v>0</v>
      </c>
    </row>
    <row r="88" spans="1:4" ht="12.75">
      <c r="A88" s="21" t="s">
        <v>139</v>
      </c>
      <c r="B88" s="22">
        <v>33903926</v>
      </c>
      <c r="C88" s="23">
        <v>0</v>
      </c>
      <c r="D88" s="23">
        <v>0</v>
      </c>
    </row>
    <row r="89" spans="1:4" ht="12.75">
      <c r="A89" s="21" t="s">
        <v>140</v>
      </c>
      <c r="B89" s="22">
        <v>33903927</v>
      </c>
      <c r="C89" s="23">
        <v>3748.76</v>
      </c>
      <c r="D89" s="23">
        <v>3748.76</v>
      </c>
    </row>
    <row r="90" spans="1:4" ht="12.75">
      <c r="A90" s="21" t="s">
        <v>141</v>
      </c>
      <c r="B90" s="22">
        <v>33903928</v>
      </c>
      <c r="C90" s="23">
        <v>491.85</v>
      </c>
      <c r="D90" s="23">
        <v>491.85</v>
      </c>
    </row>
    <row r="91" spans="1:4" ht="12.75">
      <c r="A91" s="21" t="s">
        <v>142</v>
      </c>
      <c r="B91" s="22">
        <v>33903929</v>
      </c>
      <c r="C91" s="26">
        <v>0</v>
      </c>
      <c r="D91" s="23">
        <v>0</v>
      </c>
    </row>
    <row r="92" spans="1:4" ht="12.75">
      <c r="A92" s="21" t="s">
        <v>143</v>
      </c>
      <c r="B92" s="22">
        <v>33903930</v>
      </c>
      <c r="C92" s="23">
        <v>7717.13</v>
      </c>
      <c r="D92" s="23">
        <v>7717.13</v>
      </c>
    </row>
    <row r="93" spans="1:4" ht="12.75">
      <c r="A93" s="21" t="s">
        <v>144</v>
      </c>
      <c r="B93" s="22">
        <v>33903931</v>
      </c>
      <c r="C93" s="23">
        <v>174.42</v>
      </c>
      <c r="D93" s="23">
        <v>174.42</v>
      </c>
    </row>
    <row r="94" spans="1:4" ht="12.75">
      <c r="A94" s="21" t="s">
        <v>145</v>
      </c>
      <c r="B94" s="22">
        <v>33903932</v>
      </c>
      <c r="C94" s="23">
        <v>120.53</v>
      </c>
      <c r="D94" s="23">
        <v>120.53</v>
      </c>
    </row>
    <row r="95" spans="1:4" ht="12.75">
      <c r="A95" s="21" t="s">
        <v>146</v>
      </c>
      <c r="B95" s="22">
        <v>33903933</v>
      </c>
      <c r="C95" s="23">
        <v>19127.4</v>
      </c>
      <c r="D95" s="23">
        <v>19127.4</v>
      </c>
    </row>
    <row r="96" spans="1:4" ht="12.75">
      <c r="A96" s="21" t="s">
        <v>147</v>
      </c>
      <c r="B96" s="22">
        <v>33903934</v>
      </c>
      <c r="C96" s="23">
        <v>0</v>
      </c>
      <c r="D96" s="23">
        <v>0</v>
      </c>
    </row>
    <row r="97" spans="1:4" ht="12.75">
      <c r="A97" s="21" t="s">
        <v>148</v>
      </c>
      <c r="B97" s="22">
        <v>33903935</v>
      </c>
      <c r="C97" s="23">
        <v>102.15</v>
      </c>
      <c r="D97" s="23">
        <v>102.15</v>
      </c>
    </row>
    <row r="98" spans="1:4" ht="12.75">
      <c r="A98" s="21" t="s">
        <v>149</v>
      </c>
      <c r="B98" s="22">
        <v>33903936</v>
      </c>
      <c r="C98" s="23">
        <v>48259.41</v>
      </c>
      <c r="D98" s="23">
        <v>48259.41</v>
      </c>
    </row>
    <row r="99" spans="1:4" ht="12.75">
      <c r="A99" s="21" t="s">
        <v>150</v>
      </c>
      <c r="B99" s="22">
        <v>33903937</v>
      </c>
      <c r="C99" s="23">
        <v>0</v>
      </c>
      <c r="D99" s="23">
        <v>0</v>
      </c>
    </row>
    <row r="100" spans="1:4" ht="12.75">
      <c r="A100" s="21" t="s">
        <v>151</v>
      </c>
      <c r="B100" s="22">
        <v>33903938</v>
      </c>
      <c r="C100" s="23">
        <v>0</v>
      </c>
      <c r="D100" s="23">
        <v>0</v>
      </c>
    </row>
    <row r="101" spans="1:4" ht="12.75">
      <c r="A101" s="21" t="s">
        <v>152</v>
      </c>
      <c r="B101" s="22">
        <v>33903939</v>
      </c>
      <c r="C101" s="23">
        <v>4562</v>
      </c>
      <c r="D101" s="23">
        <v>4562</v>
      </c>
    </row>
    <row r="102" spans="1:4" ht="12.75">
      <c r="A102" s="21" t="s">
        <v>153</v>
      </c>
      <c r="B102" s="22">
        <v>33903942</v>
      </c>
      <c r="C102" s="23">
        <v>0</v>
      </c>
      <c r="D102" s="23">
        <v>0</v>
      </c>
    </row>
    <row r="103" spans="1:4" ht="12.75">
      <c r="A103" s="21" t="s">
        <v>154</v>
      </c>
      <c r="B103" s="22">
        <v>33903945</v>
      </c>
      <c r="C103" s="23">
        <v>23986.53</v>
      </c>
      <c r="D103" s="23">
        <v>23986.53</v>
      </c>
    </row>
    <row r="104" spans="1:4" ht="12.75">
      <c r="A104" s="21" t="s">
        <v>155</v>
      </c>
      <c r="B104" s="22">
        <v>33903946</v>
      </c>
      <c r="C104" s="23">
        <v>0</v>
      </c>
      <c r="D104" s="23">
        <v>0</v>
      </c>
    </row>
    <row r="105" spans="1:4" ht="12.75">
      <c r="A105" s="21" t="s">
        <v>156</v>
      </c>
      <c r="B105" s="22">
        <v>33903947</v>
      </c>
      <c r="C105" s="23">
        <v>7469.22</v>
      </c>
      <c r="D105" s="23">
        <v>7469.22</v>
      </c>
    </row>
    <row r="106" spans="1:4" ht="12.75">
      <c r="A106" s="21" t="s">
        <v>157</v>
      </c>
      <c r="B106" s="22">
        <v>33903948</v>
      </c>
      <c r="C106" s="23">
        <v>1685</v>
      </c>
      <c r="D106" s="23">
        <v>1685</v>
      </c>
    </row>
    <row r="107" spans="1:4" ht="12.75">
      <c r="A107" s="21" t="s">
        <v>158</v>
      </c>
      <c r="B107" s="22">
        <v>33903949</v>
      </c>
      <c r="C107" s="23">
        <v>508.2</v>
      </c>
      <c r="D107" s="23">
        <v>508.2</v>
      </c>
    </row>
    <row r="108" spans="1:4" ht="12.75">
      <c r="A108" s="21" t="s">
        <v>159</v>
      </c>
      <c r="B108" s="22">
        <v>33903997</v>
      </c>
      <c r="C108" s="23">
        <v>5970.16</v>
      </c>
      <c r="D108" s="23">
        <v>5970.16</v>
      </c>
    </row>
    <row r="109" spans="1:4" ht="12.75">
      <c r="A109" s="21" t="s">
        <v>160</v>
      </c>
      <c r="B109" s="22">
        <v>33903999</v>
      </c>
      <c r="C109" s="23">
        <v>2948.28</v>
      </c>
      <c r="D109" s="23">
        <v>2948.28</v>
      </c>
    </row>
    <row r="110" spans="1:4" ht="12.75">
      <c r="A110" s="21" t="s">
        <v>161</v>
      </c>
      <c r="B110" s="22">
        <v>33904701</v>
      </c>
      <c r="C110" s="23">
        <v>0</v>
      </c>
      <c r="D110" s="23">
        <v>0</v>
      </c>
    </row>
    <row r="111" spans="1:4" ht="12.75">
      <c r="A111" s="27" t="s">
        <v>162</v>
      </c>
      <c r="B111" s="24">
        <v>33907103</v>
      </c>
      <c r="C111" s="23">
        <v>0</v>
      </c>
      <c r="D111" s="23">
        <v>0</v>
      </c>
    </row>
    <row r="112" spans="1:4" ht="12.75">
      <c r="A112" s="27" t="s">
        <v>163</v>
      </c>
      <c r="B112" s="24">
        <v>33909201</v>
      </c>
      <c r="C112" s="23">
        <v>0</v>
      </c>
      <c r="D112" s="23">
        <v>0</v>
      </c>
    </row>
    <row r="113" spans="1:4" ht="12.75">
      <c r="A113" s="27" t="s">
        <v>164</v>
      </c>
      <c r="B113" s="24">
        <v>33909206</v>
      </c>
      <c r="C113" s="23">
        <v>0</v>
      </c>
      <c r="D113" s="23">
        <v>0</v>
      </c>
    </row>
    <row r="114" spans="1:4" ht="12.75">
      <c r="A114" s="21" t="s">
        <v>165</v>
      </c>
      <c r="B114" s="22">
        <v>33909213</v>
      </c>
      <c r="C114" s="23">
        <v>0</v>
      </c>
      <c r="D114" s="23">
        <v>0</v>
      </c>
    </row>
    <row r="115" spans="1:4" ht="12.75">
      <c r="A115" s="21" t="s">
        <v>180</v>
      </c>
      <c r="B115" s="22">
        <v>33909225</v>
      </c>
      <c r="C115" s="23">
        <v>946.4</v>
      </c>
      <c r="D115" s="23">
        <v>946.4</v>
      </c>
    </row>
    <row r="116" spans="1:4" ht="12.75">
      <c r="A116" s="21" t="s">
        <v>166</v>
      </c>
      <c r="B116" s="22">
        <v>33909299</v>
      </c>
      <c r="C116" s="23">
        <v>40.3</v>
      </c>
      <c r="D116" s="23">
        <v>40.3</v>
      </c>
    </row>
    <row r="117" spans="1:4" ht="12.75">
      <c r="A117" s="21" t="s">
        <v>167</v>
      </c>
      <c r="B117" s="28">
        <v>44905100</v>
      </c>
      <c r="C117" s="23">
        <v>0</v>
      </c>
      <c r="D117" s="23">
        <v>0</v>
      </c>
    </row>
    <row r="118" spans="1:4" ht="12.75">
      <c r="A118" s="21" t="s">
        <v>168</v>
      </c>
      <c r="B118" s="22">
        <v>44905200</v>
      </c>
      <c r="C118" s="23">
        <v>0</v>
      </c>
      <c r="D118" s="23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4">
      <selection activeCell="D4" sqref="D4"/>
    </sheetView>
  </sheetViews>
  <sheetFormatPr defaultColWidth="9.140625" defaultRowHeight="12.75"/>
  <cols>
    <col min="1" max="1" width="63.421875" style="9" bestFit="1" customWidth="1"/>
    <col min="2" max="2" width="9.00390625" style="9" customWidth="1"/>
    <col min="3" max="3" width="14.7109375" style="25" bestFit="1" customWidth="1"/>
    <col min="4" max="4" width="17.57421875" style="25" bestFit="1" customWidth="1"/>
    <col min="5" max="16384" width="11.421875" style="9" customWidth="1"/>
  </cols>
  <sheetData>
    <row r="1" spans="1:4" ht="12.75">
      <c r="A1" s="7" t="s">
        <v>0</v>
      </c>
      <c r="B1" s="7"/>
      <c r="C1" s="7"/>
      <c r="D1" s="8"/>
    </row>
    <row r="2" spans="1:4" ht="12.75">
      <c r="A2" s="10" t="s">
        <v>52</v>
      </c>
      <c r="B2" s="10"/>
      <c r="C2" s="10"/>
      <c r="D2" s="8"/>
    </row>
    <row r="3" spans="1:4" ht="12.75">
      <c r="A3" s="11"/>
      <c r="B3" s="12"/>
      <c r="C3" s="13" t="s">
        <v>53</v>
      </c>
      <c r="D3" s="8" t="s">
        <v>54</v>
      </c>
    </row>
    <row r="4" spans="1:4" ht="12.75">
      <c r="A4" s="29" t="s">
        <v>55</v>
      </c>
      <c r="B4" s="30"/>
      <c r="C4" s="31">
        <v>226584.07</v>
      </c>
      <c r="D4" s="20">
        <v>226584.07</v>
      </c>
    </row>
    <row r="5" spans="1:4" ht="12.75">
      <c r="A5" s="18" t="s">
        <v>56</v>
      </c>
      <c r="B5" s="19"/>
      <c r="C5" s="20">
        <v>0</v>
      </c>
      <c r="D5" s="20">
        <v>0</v>
      </c>
    </row>
    <row r="6" spans="1:4" ht="12.75">
      <c r="A6" s="18" t="s">
        <v>57</v>
      </c>
      <c r="B6" s="19"/>
      <c r="C6" s="20">
        <v>0</v>
      </c>
      <c r="D6" s="20">
        <v>0</v>
      </c>
    </row>
    <row r="7" spans="1:4" ht="12.75">
      <c r="A7" s="18" t="s">
        <v>58</v>
      </c>
      <c r="B7" s="19"/>
      <c r="C7" s="20">
        <f>SUM(C9:C117)</f>
        <v>155770.01</v>
      </c>
      <c r="D7" s="20">
        <f>SUM(D9:D117)</f>
        <v>155770.01</v>
      </c>
    </row>
    <row r="8" spans="1:4" ht="12.75">
      <c r="A8" s="18" t="s">
        <v>59</v>
      </c>
      <c r="B8" s="19"/>
      <c r="C8" s="20">
        <f>SUM(C5:C7)</f>
        <v>155770.01</v>
      </c>
      <c r="D8" s="20">
        <f>SUM(D5:D7)</f>
        <v>155770.01</v>
      </c>
    </row>
    <row r="9" spans="1:4" ht="12.75">
      <c r="A9" s="21" t="s">
        <v>60</v>
      </c>
      <c r="B9" s="22">
        <v>33900801</v>
      </c>
      <c r="C9" s="23">
        <v>0</v>
      </c>
      <c r="D9" s="23">
        <v>0</v>
      </c>
    </row>
    <row r="10" spans="1:4" ht="12.75">
      <c r="A10" s="21" t="s">
        <v>61</v>
      </c>
      <c r="B10" s="22">
        <v>33901401</v>
      </c>
      <c r="C10" s="23">
        <v>0</v>
      </c>
      <c r="D10" s="23">
        <v>0</v>
      </c>
    </row>
    <row r="11" spans="1:4" ht="12.75">
      <c r="A11" s="21" t="s">
        <v>62</v>
      </c>
      <c r="B11" s="22">
        <v>33901402</v>
      </c>
      <c r="C11" s="23">
        <v>0</v>
      </c>
      <c r="D11" s="23">
        <v>0</v>
      </c>
    </row>
    <row r="12" spans="1:4" ht="12.75">
      <c r="A12" s="21" t="s">
        <v>63</v>
      </c>
      <c r="B12" s="24">
        <v>33901403</v>
      </c>
      <c r="C12" s="23">
        <v>0</v>
      </c>
      <c r="D12" s="23">
        <v>0</v>
      </c>
    </row>
    <row r="13" spans="1:4" ht="12.75">
      <c r="A13" s="21" t="s">
        <v>64</v>
      </c>
      <c r="B13" s="22">
        <v>33901404</v>
      </c>
      <c r="C13" s="23">
        <v>0</v>
      </c>
      <c r="D13" s="23">
        <v>0</v>
      </c>
    </row>
    <row r="14" spans="1:4" ht="12.75">
      <c r="A14" s="21" t="s">
        <v>65</v>
      </c>
      <c r="B14" s="22">
        <v>33901801</v>
      </c>
      <c r="C14" s="23">
        <v>117694.57</v>
      </c>
      <c r="D14" s="23">
        <v>117694.57</v>
      </c>
    </row>
    <row r="15" spans="1:4" ht="12.75">
      <c r="A15" s="21" t="s">
        <v>66</v>
      </c>
      <c r="B15" s="22">
        <v>33901802</v>
      </c>
      <c r="C15" s="23">
        <v>0</v>
      </c>
      <c r="D15" s="23">
        <v>0</v>
      </c>
    </row>
    <row r="16" spans="1:4" ht="12.75">
      <c r="A16" s="21" t="s">
        <v>67</v>
      </c>
      <c r="B16" s="22">
        <v>33903001</v>
      </c>
      <c r="C16" s="23">
        <v>0</v>
      </c>
      <c r="D16" s="23">
        <v>0</v>
      </c>
    </row>
    <row r="17" spans="1:4" ht="12.75">
      <c r="A17" s="21" t="s">
        <v>68</v>
      </c>
      <c r="B17" s="22">
        <v>33903002</v>
      </c>
      <c r="C17" s="23">
        <v>6075.9</v>
      </c>
      <c r="D17" s="23">
        <v>6075.9</v>
      </c>
    </row>
    <row r="18" spans="1:4" ht="12.75">
      <c r="A18" s="21" t="s">
        <v>69</v>
      </c>
      <c r="B18" s="22">
        <v>33903003</v>
      </c>
      <c r="C18" s="23">
        <v>0</v>
      </c>
      <c r="D18" s="23">
        <v>0</v>
      </c>
    </row>
    <row r="19" spans="1:4" ht="12.75">
      <c r="A19" s="21" t="s">
        <v>70</v>
      </c>
      <c r="B19" s="22">
        <v>33903004</v>
      </c>
      <c r="C19" s="23">
        <v>0</v>
      </c>
      <c r="D19" s="23">
        <v>0</v>
      </c>
    </row>
    <row r="20" spans="1:4" ht="12.75">
      <c r="A20" s="21" t="s">
        <v>71</v>
      </c>
      <c r="B20" s="22">
        <v>33903005</v>
      </c>
      <c r="C20" s="23">
        <v>0</v>
      </c>
      <c r="D20" s="23">
        <v>0</v>
      </c>
    </row>
    <row r="21" spans="1:4" ht="12.75">
      <c r="A21" s="21" t="s">
        <v>72</v>
      </c>
      <c r="B21" s="22">
        <v>33903006</v>
      </c>
      <c r="C21" s="23">
        <v>0</v>
      </c>
      <c r="D21" s="23">
        <v>0</v>
      </c>
    </row>
    <row r="22" spans="1:4" ht="12.75">
      <c r="A22" s="21" t="s">
        <v>73</v>
      </c>
      <c r="B22" s="22">
        <v>33903007</v>
      </c>
      <c r="C22" s="23">
        <v>0</v>
      </c>
      <c r="D22" s="23">
        <v>0</v>
      </c>
    </row>
    <row r="23" spans="1:4" ht="12.75">
      <c r="A23" s="21" t="s">
        <v>74</v>
      </c>
      <c r="B23" s="22">
        <v>33903008</v>
      </c>
      <c r="C23" s="23">
        <v>0</v>
      </c>
      <c r="D23" s="23">
        <v>0</v>
      </c>
    </row>
    <row r="24" spans="1:4" ht="12.75">
      <c r="A24" s="21" t="s">
        <v>75</v>
      </c>
      <c r="B24" s="22">
        <v>33903009</v>
      </c>
      <c r="C24" s="23">
        <v>550</v>
      </c>
      <c r="D24" s="23">
        <v>550</v>
      </c>
    </row>
    <row r="25" spans="1:4" ht="12.75">
      <c r="A25" s="21" t="s">
        <v>76</v>
      </c>
      <c r="B25" s="22">
        <v>33903010</v>
      </c>
      <c r="C25" s="23">
        <v>2577.34</v>
      </c>
      <c r="D25" s="23">
        <v>2577.34</v>
      </c>
    </row>
    <row r="26" spans="1:4" ht="12.75">
      <c r="A26" s="21" t="s">
        <v>77</v>
      </c>
      <c r="B26" s="22">
        <v>33903011</v>
      </c>
      <c r="C26" s="23">
        <v>44.96</v>
      </c>
      <c r="D26" s="23">
        <v>44.96</v>
      </c>
    </row>
    <row r="27" spans="1:4" ht="12.75">
      <c r="A27" s="21" t="s">
        <v>78</v>
      </c>
      <c r="B27" s="22">
        <v>33903012</v>
      </c>
      <c r="C27" s="23">
        <v>0</v>
      </c>
      <c r="D27" s="23">
        <v>0</v>
      </c>
    </row>
    <row r="28" spans="1:4" ht="12.75">
      <c r="A28" s="21" t="s">
        <v>79</v>
      </c>
      <c r="B28" s="22">
        <v>33903013</v>
      </c>
      <c r="C28" s="23">
        <v>0</v>
      </c>
      <c r="D28" s="23">
        <v>0</v>
      </c>
    </row>
    <row r="29" spans="1:4" ht="12.75">
      <c r="A29" s="21" t="s">
        <v>80</v>
      </c>
      <c r="B29" s="22">
        <v>33903014</v>
      </c>
      <c r="C29" s="23">
        <v>0</v>
      </c>
      <c r="D29" s="23">
        <v>0</v>
      </c>
    </row>
    <row r="30" spans="1:4" ht="12.75">
      <c r="A30" s="21" t="s">
        <v>81</v>
      </c>
      <c r="B30" s="22">
        <v>33903015</v>
      </c>
      <c r="C30" s="23">
        <v>0</v>
      </c>
      <c r="D30" s="23">
        <v>0</v>
      </c>
    </row>
    <row r="31" spans="1:4" ht="12.75">
      <c r="A31" s="21" t="s">
        <v>82</v>
      </c>
      <c r="B31" s="22">
        <v>33903016</v>
      </c>
      <c r="C31" s="23">
        <v>0</v>
      </c>
      <c r="D31" s="23">
        <v>0</v>
      </c>
    </row>
    <row r="32" spans="1:4" ht="12.75">
      <c r="A32" s="21" t="s">
        <v>83</v>
      </c>
      <c r="B32" s="22">
        <v>33903017</v>
      </c>
      <c r="C32" s="23">
        <v>0</v>
      </c>
      <c r="D32" s="23">
        <v>0</v>
      </c>
    </row>
    <row r="33" spans="1:4" ht="12.75">
      <c r="A33" s="21" t="s">
        <v>84</v>
      </c>
      <c r="B33" s="22">
        <v>33903018</v>
      </c>
      <c r="C33" s="23">
        <v>0</v>
      </c>
      <c r="D33" s="23">
        <v>0</v>
      </c>
    </row>
    <row r="34" spans="1:4" ht="12.75">
      <c r="A34" s="21" t="s">
        <v>85</v>
      </c>
      <c r="B34" s="22">
        <v>33903019</v>
      </c>
      <c r="C34" s="23">
        <v>0</v>
      </c>
      <c r="D34" s="23">
        <v>0</v>
      </c>
    </row>
    <row r="35" spans="1:4" ht="12.75">
      <c r="A35" s="21" t="s">
        <v>86</v>
      </c>
      <c r="B35" s="22">
        <v>33903020</v>
      </c>
      <c r="C35" s="23">
        <v>0</v>
      </c>
      <c r="D35" s="23">
        <v>0</v>
      </c>
    </row>
    <row r="36" spans="1:4" ht="12.75">
      <c r="A36" s="21" t="s">
        <v>87</v>
      </c>
      <c r="B36" s="22">
        <v>33903021</v>
      </c>
      <c r="C36" s="23">
        <v>0</v>
      </c>
      <c r="D36" s="23">
        <v>0</v>
      </c>
    </row>
    <row r="37" spans="1:4" ht="12.75">
      <c r="A37" s="21" t="s">
        <v>88</v>
      </c>
      <c r="B37" s="22">
        <v>33903022</v>
      </c>
      <c r="C37" s="23">
        <v>0</v>
      </c>
      <c r="D37" s="23">
        <v>0</v>
      </c>
    </row>
    <row r="38" spans="1:4" ht="12.75">
      <c r="A38" s="21" t="s">
        <v>89</v>
      </c>
      <c r="B38" s="22">
        <v>33903023</v>
      </c>
      <c r="C38" s="23">
        <v>0</v>
      </c>
      <c r="D38" s="23">
        <v>0</v>
      </c>
    </row>
    <row r="39" spans="1:4" ht="12.75">
      <c r="A39" s="21" t="s">
        <v>90</v>
      </c>
      <c r="B39" s="22">
        <v>33903024</v>
      </c>
      <c r="C39" s="23">
        <v>0</v>
      </c>
      <c r="D39" s="23">
        <v>0</v>
      </c>
    </row>
    <row r="40" spans="1:4" ht="12.75">
      <c r="A40" s="21" t="s">
        <v>91</v>
      </c>
      <c r="B40" s="22">
        <v>33903025</v>
      </c>
      <c r="C40" s="23">
        <v>0</v>
      </c>
      <c r="D40" s="23">
        <v>0</v>
      </c>
    </row>
    <row r="41" spans="1:4" ht="12.75">
      <c r="A41" s="21" t="s">
        <v>92</v>
      </c>
      <c r="B41" s="22">
        <v>33903026</v>
      </c>
      <c r="C41" s="23">
        <v>0</v>
      </c>
      <c r="D41" s="23">
        <v>0</v>
      </c>
    </row>
    <row r="42" spans="1:4" ht="12.75">
      <c r="A42" s="21" t="s">
        <v>93</v>
      </c>
      <c r="B42" s="22">
        <v>33903027</v>
      </c>
      <c r="C42" s="23">
        <v>0</v>
      </c>
      <c r="D42" s="23">
        <v>0</v>
      </c>
    </row>
    <row r="43" spans="1:4" ht="12.75">
      <c r="A43" s="21" t="s">
        <v>94</v>
      </c>
      <c r="B43" s="22">
        <v>33903028</v>
      </c>
      <c r="C43" s="23">
        <v>0</v>
      </c>
      <c r="D43" s="23">
        <v>0</v>
      </c>
    </row>
    <row r="44" spans="1:4" ht="12.75">
      <c r="A44" s="21" t="s">
        <v>95</v>
      </c>
      <c r="B44" s="22">
        <v>33903029</v>
      </c>
      <c r="C44" s="23">
        <v>0</v>
      </c>
      <c r="D44" s="23">
        <v>0</v>
      </c>
    </row>
    <row r="45" spans="1:4" ht="12.75">
      <c r="A45" s="21" t="s">
        <v>96</v>
      </c>
      <c r="B45" s="22">
        <v>33903031</v>
      </c>
      <c r="C45" s="23">
        <v>0</v>
      </c>
      <c r="D45" s="23">
        <v>0</v>
      </c>
    </row>
    <row r="46" spans="1:4" ht="12.75">
      <c r="A46" s="21" t="s">
        <v>97</v>
      </c>
      <c r="B46" s="22">
        <v>33903033</v>
      </c>
      <c r="C46" s="23">
        <v>1506.9</v>
      </c>
      <c r="D46" s="23">
        <v>1506.9</v>
      </c>
    </row>
    <row r="47" spans="1:4" ht="12.75">
      <c r="A47" s="21" t="s">
        <v>98</v>
      </c>
      <c r="B47" s="22">
        <v>33903034</v>
      </c>
      <c r="C47" s="23">
        <v>0</v>
      </c>
      <c r="D47" s="23">
        <v>0</v>
      </c>
    </row>
    <row r="48" spans="1:4" ht="12.75">
      <c r="A48" s="21" t="s">
        <v>99</v>
      </c>
      <c r="B48" s="22">
        <v>33903097</v>
      </c>
      <c r="C48" s="23">
        <v>0</v>
      </c>
      <c r="D48" s="23">
        <v>0</v>
      </c>
    </row>
    <row r="49" spans="1:4" ht="12.75">
      <c r="A49" s="21" t="s">
        <v>100</v>
      </c>
      <c r="B49" s="22">
        <v>33903099</v>
      </c>
      <c r="C49" s="23">
        <v>0</v>
      </c>
      <c r="D49" s="23">
        <v>0</v>
      </c>
    </row>
    <row r="50" spans="1:4" ht="12.75">
      <c r="A50" s="21" t="s">
        <v>101</v>
      </c>
      <c r="B50" s="22">
        <v>33903301</v>
      </c>
      <c r="C50" s="23">
        <v>0</v>
      </c>
      <c r="D50" s="23">
        <v>0</v>
      </c>
    </row>
    <row r="51" spans="1:4" ht="12.75">
      <c r="A51" s="21" t="s">
        <v>102</v>
      </c>
      <c r="B51" s="22">
        <v>33903302</v>
      </c>
      <c r="C51" s="23">
        <v>0</v>
      </c>
      <c r="D51" s="23">
        <v>0</v>
      </c>
    </row>
    <row r="52" spans="1:4" ht="12.75">
      <c r="A52" s="21" t="s">
        <v>103</v>
      </c>
      <c r="B52" s="22">
        <v>33903303</v>
      </c>
      <c r="C52" s="23">
        <v>0</v>
      </c>
      <c r="D52" s="23">
        <v>0</v>
      </c>
    </row>
    <row r="53" spans="1:4" ht="12.75">
      <c r="A53" s="21" t="s">
        <v>104</v>
      </c>
      <c r="B53" s="22">
        <v>33903399</v>
      </c>
      <c r="C53" s="23">
        <v>0</v>
      </c>
      <c r="D53" s="23">
        <v>0</v>
      </c>
    </row>
    <row r="54" spans="1:4" ht="12.75">
      <c r="A54" s="21" t="s">
        <v>105</v>
      </c>
      <c r="B54" s="22">
        <v>33903602</v>
      </c>
      <c r="C54" s="23">
        <v>0</v>
      </c>
      <c r="D54" s="23">
        <v>0</v>
      </c>
    </row>
    <row r="55" spans="1:4" ht="12.75">
      <c r="A55" s="21" t="s">
        <v>106</v>
      </c>
      <c r="B55" s="22">
        <v>33903603</v>
      </c>
      <c r="C55" s="23">
        <v>0</v>
      </c>
      <c r="D55" s="23">
        <v>0</v>
      </c>
    </row>
    <row r="56" spans="1:4" ht="12.75">
      <c r="A56" s="21" t="s">
        <v>107</v>
      </c>
      <c r="B56" s="22">
        <v>33903605</v>
      </c>
      <c r="C56" s="23">
        <v>0</v>
      </c>
      <c r="D56" s="23">
        <v>0</v>
      </c>
    </row>
    <row r="57" spans="1:4" ht="12.75">
      <c r="A57" s="21" t="s">
        <v>108</v>
      </c>
      <c r="B57" s="22">
        <v>33903607</v>
      </c>
      <c r="C57" s="23">
        <v>0</v>
      </c>
      <c r="D57" s="23">
        <v>0</v>
      </c>
    </row>
    <row r="58" spans="1:4" ht="12.75">
      <c r="A58" s="21" t="s">
        <v>109</v>
      </c>
      <c r="B58" s="22">
        <v>33903608</v>
      </c>
      <c r="C58" s="23">
        <v>0</v>
      </c>
      <c r="D58" s="23">
        <v>0</v>
      </c>
    </row>
    <row r="59" spans="1:4" ht="12.75">
      <c r="A59" s="21" t="s">
        <v>110</v>
      </c>
      <c r="B59" s="22">
        <v>33903609</v>
      </c>
      <c r="C59" s="23">
        <v>0</v>
      </c>
      <c r="D59" s="23">
        <v>0</v>
      </c>
    </row>
    <row r="60" spans="1:4" ht="12.75">
      <c r="A60" s="21" t="s">
        <v>111</v>
      </c>
      <c r="B60" s="22">
        <v>33903697</v>
      </c>
      <c r="C60" s="23">
        <v>0</v>
      </c>
      <c r="D60" s="23">
        <v>0</v>
      </c>
    </row>
    <row r="61" spans="1:4" ht="12.75">
      <c r="A61" s="21" t="s">
        <v>112</v>
      </c>
      <c r="B61" s="22">
        <v>33903699</v>
      </c>
      <c r="C61" s="23">
        <v>0</v>
      </c>
      <c r="D61" s="23">
        <v>0</v>
      </c>
    </row>
    <row r="62" spans="1:4" ht="12.75">
      <c r="A62" s="21" t="s">
        <v>113</v>
      </c>
      <c r="B62" s="22">
        <v>33903701</v>
      </c>
      <c r="C62" s="23">
        <v>0</v>
      </c>
      <c r="D62" s="23">
        <v>0</v>
      </c>
    </row>
    <row r="63" spans="1:4" ht="12.75">
      <c r="A63" s="21" t="s">
        <v>114</v>
      </c>
      <c r="B63" s="22">
        <v>33903702</v>
      </c>
      <c r="C63" s="23">
        <v>0</v>
      </c>
      <c r="D63" s="23">
        <v>0</v>
      </c>
    </row>
    <row r="64" spans="1:4" ht="12.75">
      <c r="A64" s="21" t="s">
        <v>115</v>
      </c>
      <c r="B64" s="22">
        <v>33903704</v>
      </c>
      <c r="C64" s="23">
        <v>0</v>
      </c>
      <c r="D64" s="23">
        <v>0</v>
      </c>
    </row>
    <row r="65" spans="1:4" ht="12.75">
      <c r="A65" s="21" t="s">
        <v>116</v>
      </c>
      <c r="B65" s="22">
        <v>33903799</v>
      </c>
      <c r="C65" s="23">
        <v>0</v>
      </c>
      <c r="D65" s="23">
        <v>0</v>
      </c>
    </row>
    <row r="66" spans="1:4" ht="12.75">
      <c r="A66" s="21" t="s">
        <v>117</v>
      </c>
      <c r="B66" s="22">
        <v>33903901</v>
      </c>
      <c r="C66" s="23">
        <v>0</v>
      </c>
      <c r="D66" s="23">
        <v>0</v>
      </c>
    </row>
    <row r="67" spans="1:5" ht="12.75">
      <c r="A67" s="21" t="s">
        <v>118</v>
      </c>
      <c r="B67" s="22">
        <v>33903902</v>
      </c>
      <c r="C67" s="23">
        <v>0</v>
      </c>
      <c r="D67" s="23">
        <v>0</v>
      </c>
      <c r="E67" s="25"/>
    </row>
    <row r="68" spans="1:4" ht="12.75">
      <c r="A68" s="21" t="s">
        <v>119</v>
      </c>
      <c r="B68" s="22">
        <v>33903903</v>
      </c>
      <c r="C68" s="23">
        <v>0</v>
      </c>
      <c r="D68" s="23">
        <v>0</v>
      </c>
    </row>
    <row r="69" spans="1:6" ht="12.75">
      <c r="A69" s="21" t="s">
        <v>120</v>
      </c>
      <c r="B69" s="22">
        <v>33903904</v>
      </c>
      <c r="C69" s="23">
        <v>0</v>
      </c>
      <c r="D69" s="23">
        <v>0</v>
      </c>
      <c r="F69" s="25"/>
    </row>
    <row r="70" spans="1:4" ht="12.75">
      <c r="A70" s="21" t="s">
        <v>121</v>
      </c>
      <c r="B70" s="22">
        <v>33903905</v>
      </c>
      <c r="C70" s="23">
        <v>0</v>
      </c>
      <c r="D70" s="23">
        <v>0</v>
      </c>
    </row>
    <row r="71" spans="1:4" ht="12.75">
      <c r="A71" s="21" t="s">
        <v>122</v>
      </c>
      <c r="B71" s="22">
        <v>33903906</v>
      </c>
      <c r="C71" s="23">
        <v>0</v>
      </c>
      <c r="D71" s="23">
        <v>0</v>
      </c>
    </row>
    <row r="72" spans="1:4" ht="12.75">
      <c r="A72" s="21" t="s">
        <v>123</v>
      </c>
      <c r="B72" s="22">
        <v>33903907</v>
      </c>
      <c r="C72" s="23">
        <v>0</v>
      </c>
      <c r="D72" s="23">
        <v>0</v>
      </c>
    </row>
    <row r="73" spans="1:4" ht="12.75">
      <c r="A73" s="21" t="s">
        <v>124</v>
      </c>
      <c r="B73" s="22">
        <v>33903908</v>
      </c>
      <c r="C73" s="23">
        <v>0</v>
      </c>
      <c r="D73" s="23">
        <v>0</v>
      </c>
    </row>
    <row r="74" spans="1:4" ht="12.75">
      <c r="A74" s="21" t="s">
        <v>125</v>
      </c>
      <c r="B74" s="22">
        <v>33903909</v>
      </c>
      <c r="C74" s="23">
        <v>0</v>
      </c>
      <c r="D74" s="23">
        <v>0</v>
      </c>
    </row>
    <row r="75" spans="1:6" ht="12.75">
      <c r="A75" s="21" t="s">
        <v>126</v>
      </c>
      <c r="B75" s="22">
        <v>33903912</v>
      </c>
      <c r="C75" s="23">
        <v>0</v>
      </c>
      <c r="D75" s="23">
        <v>0</v>
      </c>
      <c r="F75" s="25"/>
    </row>
    <row r="76" spans="1:4" ht="12.75">
      <c r="A76" s="21" t="s">
        <v>127</v>
      </c>
      <c r="B76" s="22">
        <v>33903913</v>
      </c>
      <c r="C76" s="23">
        <v>0</v>
      </c>
      <c r="D76" s="23">
        <v>0</v>
      </c>
    </row>
    <row r="77" spans="1:4" ht="12.75">
      <c r="A77" s="21" t="s">
        <v>128</v>
      </c>
      <c r="B77" s="22">
        <v>33903914</v>
      </c>
      <c r="C77" s="23">
        <v>0</v>
      </c>
      <c r="D77" s="23">
        <v>0</v>
      </c>
    </row>
    <row r="78" spans="1:4" ht="12.75">
      <c r="A78" s="21" t="s">
        <v>129</v>
      </c>
      <c r="B78" s="22">
        <v>33903915</v>
      </c>
      <c r="C78" s="23">
        <v>0</v>
      </c>
      <c r="D78" s="23">
        <v>0</v>
      </c>
    </row>
    <row r="79" spans="1:4" ht="12.75">
      <c r="A79" s="21" t="s">
        <v>130</v>
      </c>
      <c r="B79" s="22">
        <v>33903916</v>
      </c>
      <c r="C79" s="23">
        <v>0</v>
      </c>
      <c r="D79" s="23">
        <v>0</v>
      </c>
    </row>
    <row r="80" spans="1:4" ht="12.75">
      <c r="A80" s="21" t="s">
        <v>131</v>
      </c>
      <c r="B80" s="22">
        <v>33903917</v>
      </c>
      <c r="C80" s="23">
        <v>0</v>
      </c>
      <c r="D80" s="23">
        <v>0</v>
      </c>
    </row>
    <row r="81" spans="1:4" ht="12.75">
      <c r="A81" s="21" t="s">
        <v>132</v>
      </c>
      <c r="B81" s="22">
        <v>33903918</v>
      </c>
      <c r="C81" s="23">
        <v>51.78</v>
      </c>
      <c r="D81" s="23">
        <v>51.78</v>
      </c>
    </row>
    <row r="82" spans="1:4" ht="12.75">
      <c r="A82" s="21" t="s">
        <v>133</v>
      </c>
      <c r="B82" s="22">
        <v>33903919</v>
      </c>
      <c r="C82" s="23">
        <v>0</v>
      </c>
      <c r="D82" s="23">
        <v>0</v>
      </c>
    </row>
    <row r="83" spans="1:4" ht="12.75">
      <c r="A83" s="21" t="s">
        <v>134</v>
      </c>
      <c r="B83" s="22">
        <v>33903921</v>
      </c>
      <c r="C83" s="23">
        <v>0</v>
      </c>
      <c r="D83" s="23">
        <v>0</v>
      </c>
    </row>
    <row r="84" spans="1:4" ht="12.75">
      <c r="A84" s="21" t="s">
        <v>135</v>
      </c>
      <c r="B84" s="22">
        <v>33903922</v>
      </c>
      <c r="C84" s="23">
        <v>0</v>
      </c>
      <c r="D84" s="23">
        <v>0</v>
      </c>
    </row>
    <row r="85" spans="1:4" ht="12.75">
      <c r="A85" s="21" t="s">
        <v>136</v>
      </c>
      <c r="B85" s="22">
        <v>33903923</v>
      </c>
      <c r="C85" s="23">
        <v>0</v>
      </c>
      <c r="D85" s="23">
        <v>0</v>
      </c>
    </row>
    <row r="86" spans="1:4" ht="12.75">
      <c r="A86" s="21" t="s">
        <v>137</v>
      </c>
      <c r="B86" s="22">
        <v>33903924</v>
      </c>
      <c r="C86" s="23">
        <v>0</v>
      </c>
      <c r="D86" s="23">
        <v>0</v>
      </c>
    </row>
    <row r="87" spans="1:4" ht="12.75">
      <c r="A87" s="21" t="s">
        <v>138</v>
      </c>
      <c r="B87" s="22">
        <v>33903925</v>
      </c>
      <c r="C87" s="23">
        <v>2500</v>
      </c>
      <c r="D87" s="23">
        <v>2500</v>
      </c>
    </row>
    <row r="88" spans="1:4" ht="12.75">
      <c r="A88" s="21" t="s">
        <v>139</v>
      </c>
      <c r="B88" s="22">
        <v>33903926</v>
      </c>
      <c r="C88" s="23">
        <v>0</v>
      </c>
      <c r="D88" s="23">
        <v>0</v>
      </c>
    </row>
    <row r="89" spans="1:4" ht="12.75">
      <c r="A89" s="21" t="s">
        <v>140</v>
      </c>
      <c r="B89" s="22">
        <v>33903927</v>
      </c>
      <c r="C89" s="23">
        <v>0</v>
      </c>
      <c r="D89" s="23">
        <v>0</v>
      </c>
    </row>
    <row r="90" spans="1:4" ht="12.75">
      <c r="A90" s="21" t="s">
        <v>141</v>
      </c>
      <c r="B90" s="22">
        <v>33903928</v>
      </c>
      <c r="C90" s="23">
        <v>0</v>
      </c>
      <c r="D90" s="23">
        <v>0</v>
      </c>
    </row>
    <row r="91" spans="1:4" ht="12.75">
      <c r="A91" s="21" t="s">
        <v>142</v>
      </c>
      <c r="B91" s="22">
        <v>33903929</v>
      </c>
      <c r="C91" s="26">
        <v>0</v>
      </c>
      <c r="D91" s="23">
        <v>0</v>
      </c>
    </row>
    <row r="92" spans="1:4" ht="12.75">
      <c r="A92" s="21" t="s">
        <v>143</v>
      </c>
      <c r="B92" s="22">
        <v>33903930</v>
      </c>
      <c r="C92" s="23">
        <v>0</v>
      </c>
      <c r="D92" s="23">
        <v>0</v>
      </c>
    </row>
    <row r="93" spans="1:4" ht="12.75">
      <c r="A93" s="21" t="s">
        <v>144</v>
      </c>
      <c r="B93" s="22">
        <v>33903931</v>
      </c>
      <c r="C93" s="23">
        <v>419.92</v>
      </c>
      <c r="D93" s="23">
        <v>419.92</v>
      </c>
    </row>
    <row r="94" spans="1:4" ht="12.75">
      <c r="A94" s="21" t="s">
        <v>145</v>
      </c>
      <c r="B94" s="22">
        <v>33903932</v>
      </c>
      <c r="C94" s="23">
        <v>0</v>
      </c>
      <c r="D94" s="23">
        <v>0</v>
      </c>
    </row>
    <row r="95" spans="1:6" ht="12.75">
      <c r="A95" s="21" t="s">
        <v>146</v>
      </c>
      <c r="B95" s="22">
        <v>33903933</v>
      </c>
      <c r="C95" s="23">
        <v>0</v>
      </c>
      <c r="D95" s="23">
        <v>0</v>
      </c>
      <c r="E95" s="25"/>
      <c r="F95" s="25"/>
    </row>
    <row r="96" spans="1:4" ht="12.75">
      <c r="A96" s="21" t="s">
        <v>147</v>
      </c>
      <c r="B96" s="22">
        <v>33903934</v>
      </c>
      <c r="C96" s="23">
        <v>0</v>
      </c>
      <c r="D96" s="23">
        <v>0</v>
      </c>
    </row>
    <row r="97" spans="1:4" ht="12.75">
      <c r="A97" s="21" t="s">
        <v>148</v>
      </c>
      <c r="B97" s="22">
        <v>33903935</v>
      </c>
      <c r="C97" s="23">
        <v>0</v>
      </c>
      <c r="D97" s="23">
        <v>0</v>
      </c>
    </row>
    <row r="98" spans="1:4" ht="12.75">
      <c r="A98" s="21" t="s">
        <v>149</v>
      </c>
      <c r="B98" s="22">
        <v>33903936</v>
      </c>
      <c r="C98" s="23">
        <v>0</v>
      </c>
      <c r="D98" s="23">
        <v>0</v>
      </c>
    </row>
    <row r="99" spans="1:4" ht="12.75">
      <c r="A99" s="21" t="s">
        <v>150</v>
      </c>
      <c r="B99" s="22">
        <v>33903937</v>
      </c>
      <c r="C99" s="23">
        <v>0</v>
      </c>
      <c r="D99" s="23">
        <v>0</v>
      </c>
    </row>
    <row r="100" spans="1:4" ht="12.75">
      <c r="A100" s="21" t="s">
        <v>151</v>
      </c>
      <c r="B100" s="22">
        <v>33903938</v>
      </c>
      <c r="C100" s="23">
        <v>0</v>
      </c>
      <c r="D100" s="23">
        <v>0</v>
      </c>
    </row>
    <row r="101" spans="1:6" ht="12.75">
      <c r="A101" s="21" t="s">
        <v>152</v>
      </c>
      <c r="B101" s="22">
        <v>33903939</v>
      </c>
      <c r="C101" s="23">
        <v>0</v>
      </c>
      <c r="D101" s="23">
        <v>0</v>
      </c>
      <c r="E101" s="25"/>
      <c r="F101" s="25"/>
    </row>
    <row r="102" spans="1:4" ht="12.75">
      <c r="A102" s="21" t="s">
        <v>153</v>
      </c>
      <c r="B102" s="22">
        <v>33903942</v>
      </c>
      <c r="C102" s="23">
        <v>0</v>
      </c>
      <c r="D102" s="23">
        <v>0</v>
      </c>
    </row>
    <row r="103" spans="1:6" ht="12.75">
      <c r="A103" s="21" t="s">
        <v>154</v>
      </c>
      <c r="B103" s="22">
        <v>33903945</v>
      </c>
      <c r="C103" s="23">
        <v>0</v>
      </c>
      <c r="D103" s="23">
        <v>0</v>
      </c>
      <c r="E103" s="25"/>
      <c r="F103" s="25"/>
    </row>
    <row r="104" spans="1:4" ht="12.75">
      <c r="A104" s="21" t="s">
        <v>155</v>
      </c>
      <c r="B104" s="22">
        <v>33903946</v>
      </c>
      <c r="C104" s="23">
        <v>0</v>
      </c>
      <c r="D104" s="23">
        <v>0</v>
      </c>
    </row>
    <row r="105" spans="1:4" ht="12.75">
      <c r="A105" s="21" t="s">
        <v>156</v>
      </c>
      <c r="B105" s="22">
        <v>33903947</v>
      </c>
      <c r="C105" s="23">
        <v>0</v>
      </c>
      <c r="D105" s="23">
        <v>0</v>
      </c>
    </row>
    <row r="106" spans="1:4" ht="12.75">
      <c r="A106" s="21" t="s">
        <v>157</v>
      </c>
      <c r="B106" s="22">
        <v>33903948</v>
      </c>
      <c r="C106" s="23">
        <v>0</v>
      </c>
      <c r="D106" s="23">
        <v>0</v>
      </c>
    </row>
    <row r="107" spans="1:4" ht="12.75">
      <c r="A107" s="21" t="s">
        <v>158</v>
      </c>
      <c r="B107" s="22">
        <v>33903949</v>
      </c>
      <c r="C107" s="23">
        <v>0</v>
      </c>
      <c r="D107" s="23">
        <v>0</v>
      </c>
    </row>
    <row r="108" spans="1:4" ht="12.75">
      <c r="A108" s="21" t="s">
        <v>159</v>
      </c>
      <c r="B108" s="22">
        <v>33903997</v>
      </c>
      <c r="C108" s="23">
        <v>0</v>
      </c>
      <c r="D108" s="23">
        <v>0</v>
      </c>
    </row>
    <row r="109" spans="1:5" ht="12.75">
      <c r="A109" s="21" t="s">
        <v>160</v>
      </c>
      <c r="B109" s="22">
        <v>33903999</v>
      </c>
      <c r="C109" s="23">
        <v>24348.64</v>
      </c>
      <c r="D109" s="23">
        <v>24348.64</v>
      </c>
      <c r="E109" s="25"/>
    </row>
    <row r="110" spans="1:4" ht="12.75">
      <c r="A110" s="21" t="s">
        <v>161</v>
      </c>
      <c r="B110" s="22">
        <v>33904701</v>
      </c>
      <c r="C110" s="23">
        <v>0</v>
      </c>
      <c r="D110" s="23">
        <v>0</v>
      </c>
    </row>
    <row r="111" spans="1:4" ht="12.75">
      <c r="A111" s="27" t="s">
        <v>162</v>
      </c>
      <c r="B111" s="24">
        <v>33907103</v>
      </c>
      <c r="C111" s="23">
        <v>0</v>
      </c>
      <c r="D111" s="23">
        <v>0</v>
      </c>
    </row>
    <row r="112" spans="1:4" ht="12.75">
      <c r="A112" s="27" t="s">
        <v>163</v>
      </c>
      <c r="B112" s="24">
        <v>33909201</v>
      </c>
      <c r="C112" s="23">
        <v>0</v>
      </c>
      <c r="D112" s="23">
        <v>0</v>
      </c>
    </row>
    <row r="113" spans="1:4" ht="12.75">
      <c r="A113" s="27" t="s">
        <v>164</v>
      </c>
      <c r="B113" s="24">
        <v>33909206</v>
      </c>
      <c r="C113" s="23">
        <v>0</v>
      </c>
      <c r="D113" s="23">
        <v>0</v>
      </c>
    </row>
    <row r="114" spans="1:4" ht="12.75">
      <c r="A114" s="21" t="s">
        <v>165</v>
      </c>
      <c r="B114" s="22">
        <v>33909213</v>
      </c>
      <c r="C114" s="23">
        <v>0</v>
      </c>
      <c r="D114" s="23">
        <v>0</v>
      </c>
    </row>
    <row r="115" spans="1:4" ht="12.75">
      <c r="A115" s="21" t="s">
        <v>166</v>
      </c>
      <c r="B115" s="22">
        <v>33909299</v>
      </c>
      <c r="C115" s="23">
        <v>0</v>
      </c>
      <c r="D115" s="23">
        <v>0</v>
      </c>
    </row>
    <row r="116" spans="1:4" ht="12.75">
      <c r="A116" s="21" t="s">
        <v>167</v>
      </c>
      <c r="B116" s="28">
        <v>44905100</v>
      </c>
      <c r="C116" s="23">
        <v>0</v>
      </c>
      <c r="D116" s="23">
        <v>0</v>
      </c>
    </row>
    <row r="117" spans="1:4" ht="12.75">
      <c r="A117" s="21" t="s">
        <v>168</v>
      </c>
      <c r="B117" s="22">
        <v>44905200</v>
      </c>
      <c r="C117" s="23">
        <v>0</v>
      </c>
      <c r="D117" s="23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B1">
      <selection activeCell="D4" sqref="D4"/>
    </sheetView>
  </sheetViews>
  <sheetFormatPr defaultColWidth="9.140625" defaultRowHeight="12.75"/>
  <cols>
    <col min="1" max="1" width="63.421875" style="9" bestFit="1" customWidth="1"/>
    <col min="2" max="2" width="9.00390625" style="9" customWidth="1"/>
    <col min="3" max="3" width="14.7109375" style="25" bestFit="1" customWidth="1"/>
    <col min="4" max="4" width="17.57421875" style="25" bestFit="1" customWidth="1"/>
    <col min="5" max="16384" width="11.421875" style="9" customWidth="1"/>
  </cols>
  <sheetData>
    <row r="1" spans="1:4" ht="12.75">
      <c r="A1" s="7" t="s">
        <v>0</v>
      </c>
      <c r="B1" s="7"/>
      <c r="C1" s="7"/>
      <c r="D1" s="8"/>
    </row>
    <row r="2" spans="1:4" ht="12.75">
      <c r="A2" s="10" t="s">
        <v>52</v>
      </c>
      <c r="B2" s="10"/>
      <c r="C2" s="10"/>
      <c r="D2" s="8"/>
    </row>
    <row r="3" spans="1:4" ht="12.75">
      <c r="A3" s="11"/>
      <c r="B3" s="12"/>
      <c r="C3" s="13" t="s">
        <v>53</v>
      </c>
      <c r="D3" s="8" t="s">
        <v>54</v>
      </c>
    </row>
    <row r="4" spans="1:4" ht="12.75">
      <c r="A4" s="29" t="s">
        <v>55</v>
      </c>
      <c r="B4" s="30"/>
      <c r="C4" s="31">
        <v>75389.59</v>
      </c>
      <c r="D4" s="20">
        <v>75389.59</v>
      </c>
    </row>
    <row r="5" spans="1:4" ht="12.75">
      <c r="A5" s="18" t="s">
        <v>56</v>
      </c>
      <c r="B5" s="19"/>
      <c r="C5" s="20">
        <v>0</v>
      </c>
      <c r="D5" s="20">
        <v>0</v>
      </c>
    </row>
    <row r="6" spans="1:4" ht="12.75">
      <c r="A6" s="18" t="s">
        <v>57</v>
      </c>
      <c r="B6" s="19"/>
      <c r="C6" s="20">
        <v>0</v>
      </c>
      <c r="D6" s="20">
        <v>0</v>
      </c>
    </row>
    <row r="7" spans="1:4" ht="12.75">
      <c r="A7" s="18" t="s">
        <v>58</v>
      </c>
      <c r="B7" s="19"/>
      <c r="C7" s="20">
        <f>SUM(C9:C117)</f>
        <v>33189.5</v>
      </c>
      <c r="D7" s="20">
        <f>SUM(D9:D117)</f>
        <v>33189.5</v>
      </c>
    </row>
    <row r="8" spans="1:4" ht="12.75">
      <c r="A8" s="18" t="s">
        <v>59</v>
      </c>
      <c r="B8" s="19"/>
      <c r="C8" s="20">
        <f>SUM(C5:C7)</f>
        <v>33189.5</v>
      </c>
      <c r="D8" s="20">
        <f>SUM(D5:D7)</f>
        <v>33189.5</v>
      </c>
    </row>
    <row r="9" spans="1:4" ht="12.75">
      <c r="A9" s="21" t="s">
        <v>60</v>
      </c>
      <c r="B9" s="22">
        <v>33900801</v>
      </c>
      <c r="C9" s="23">
        <v>0</v>
      </c>
      <c r="D9" s="23">
        <v>0</v>
      </c>
    </row>
    <row r="10" spans="1:4" ht="12.75">
      <c r="A10" s="21" t="s">
        <v>61</v>
      </c>
      <c r="B10" s="22">
        <v>33901401</v>
      </c>
      <c r="C10" s="23">
        <v>0</v>
      </c>
      <c r="D10" s="23">
        <v>0</v>
      </c>
    </row>
    <row r="11" spans="1:4" ht="12.75">
      <c r="A11" s="21" t="s">
        <v>62</v>
      </c>
      <c r="B11" s="22">
        <v>33901402</v>
      </c>
      <c r="C11" s="23">
        <v>0</v>
      </c>
      <c r="D11" s="23">
        <v>0</v>
      </c>
    </row>
    <row r="12" spans="1:4" ht="12.75">
      <c r="A12" s="21" t="s">
        <v>63</v>
      </c>
      <c r="B12" s="24">
        <v>33901403</v>
      </c>
      <c r="C12" s="23">
        <v>0</v>
      </c>
      <c r="D12" s="23">
        <v>0</v>
      </c>
    </row>
    <row r="13" spans="1:4" ht="12.75">
      <c r="A13" s="21" t="s">
        <v>64</v>
      </c>
      <c r="B13" s="22">
        <v>33901404</v>
      </c>
      <c r="C13" s="23">
        <v>0</v>
      </c>
      <c r="D13" s="23">
        <v>0</v>
      </c>
    </row>
    <row r="14" spans="1:4" ht="12.75">
      <c r="A14" s="21" t="s">
        <v>65</v>
      </c>
      <c r="B14" s="22">
        <v>33901801</v>
      </c>
      <c r="C14" s="23">
        <v>2443.04</v>
      </c>
      <c r="D14" s="23">
        <v>2443.04</v>
      </c>
    </row>
    <row r="15" spans="1:4" ht="12.75">
      <c r="A15" s="21" t="s">
        <v>66</v>
      </c>
      <c r="B15" s="22">
        <v>33901802</v>
      </c>
      <c r="C15" s="23">
        <v>0</v>
      </c>
      <c r="D15" s="23">
        <v>0</v>
      </c>
    </row>
    <row r="16" spans="1:4" ht="12.75">
      <c r="A16" s="21" t="s">
        <v>67</v>
      </c>
      <c r="B16" s="22">
        <v>33903001</v>
      </c>
      <c r="C16" s="23">
        <v>0</v>
      </c>
      <c r="D16" s="23">
        <v>0</v>
      </c>
    </row>
    <row r="17" spans="1:4" ht="12.75">
      <c r="A17" s="21" t="s">
        <v>68</v>
      </c>
      <c r="B17" s="22">
        <v>33903002</v>
      </c>
      <c r="C17" s="23">
        <v>0</v>
      </c>
      <c r="D17" s="23">
        <v>0</v>
      </c>
    </row>
    <row r="18" spans="1:4" ht="12.75">
      <c r="A18" s="21" t="s">
        <v>69</v>
      </c>
      <c r="B18" s="22">
        <v>33903003</v>
      </c>
      <c r="C18" s="23">
        <v>0</v>
      </c>
      <c r="D18" s="23">
        <v>0</v>
      </c>
    </row>
    <row r="19" spans="1:4" ht="12.75">
      <c r="A19" s="21" t="s">
        <v>70</v>
      </c>
      <c r="B19" s="22">
        <v>33903004</v>
      </c>
      <c r="C19" s="23">
        <v>0</v>
      </c>
      <c r="D19" s="23">
        <v>0</v>
      </c>
    </row>
    <row r="20" spans="1:4" ht="12.75">
      <c r="A20" s="21" t="s">
        <v>71</v>
      </c>
      <c r="B20" s="22">
        <v>33903005</v>
      </c>
      <c r="C20" s="23">
        <v>0</v>
      </c>
      <c r="D20" s="23">
        <v>0</v>
      </c>
    </row>
    <row r="21" spans="1:4" ht="12.75">
      <c r="A21" s="21" t="s">
        <v>72</v>
      </c>
      <c r="B21" s="22">
        <v>33903006</v>
      </c>
      <c r="C21" s="23">
        <v>0</v>
      </c>
      <c r="D21" s="23">
        <v>0</v>
      </c>
    </row>
    <row r="22" spans="1:4" ht="12.75">
      <c r="A22" s="21" t="s">
        <v>73</v>
      </c>
      <c r="B22" s="22">
        <v>33903007</v>
      </c>
      <c r="C22" s="23">
        <v>0</v>
      </c>
      <c r="D22" s="23">
        <v>0</v>
      </c>
    </row>
    <row r="23" spans="1:4" ht="12.75">
      <c r="A23" s="21" t="s">
        <v>74</v>
      </c>
      <c r="B23" s="22">
        <v>33903008</v>
      </c>
      <c r="C23" s="23">
        <v>0</v>
      </c>
      <c r="D23" s="23">
        <v>0</v>
      </c>
    </row>
    <row r="24" spans="1:4" ht="12.75">
      <c r="A24" s="21" t="s">
        <v>75</v>
      </c>
      <c r="B24" s="22">
        <v>33903009</v>
      </c>
      <c r="C24" s="23">
        <v>0</v>
      </c>
      <c r="D24" s="23">
        <v>0</v>
      </c>
    </row>
    <row r="25" spans="1:4" ht="12.75">
      <c r="A25" s="21" t="s">
        <v>76</v>
      </c>
      <c r="B25" s="22">
        <v>33903010</v>
      </c>
      <c r="C25" s="23">
        <v>432.95</v>
      </c>
      <c r="D25" s="23">
        <v>432.95</v>
      </c>
    </row>
    <row r="26" spans="1:4" ht="12.75">
      <c r="A26" s="21" t="s">
        <v>77</v>
      </c>
      <c r="B26" s="22">
        <v>33903011</v>
      </c>
      <c r="C26" s="23">
        <v>0</v>
      </c>
      <c r="D26" s="23">
        <v>0</v>
      </c>
    </row>
    <row r="27" spans="1:4" ht="12.75">
      <c r="A27" s="21" t="s">
        <v>78</v>
      </c>
      <c r="B27" s="22">
        <v>33903012</v>
      </c>
      <c r="C27" s="23">
        <v>0</v>
      </c>
      <c r="D27" s="23">
        <v>0</v>
      </c>
    </row>
    <row r="28" spans="1:4" ht="12.75">
      <c r="A28" s="21" t="s">
        <v>79</v>
      </c>
      <c r="B28" s="22">
        <v>33903013</v>
      </c>
      <c r="C28" s="23">
        <v>0</v>
      </c>
      <c r="D28" s="23">
        <v>0</v>
      </c>
    </row>
    <row r="29" spans="1:4" ht="12.75">
      <c r="A29" s="21" t="s">
        <v>80</v>
      </c>
      <c r="B29" s="22">
        <v>33903014</v>
      </c>
      <c r="C29" s="23">
        <v>0</v>
      </c>
      <c r="D29" s="23">
        <v>0</v>
      </c>
    </row>
    <row r="30" spans="1:4" ht="12.75">
      <c r="A30" s="21" t="s">
        <v>81</v>
      </c>
      <c r="B30" s="22">
        <v>33903015</v>
      </c>
      <c r="C30" s="23">
        <v>0</v>
      </c>
      <c r="D30" s="23">
        <v>0</v>
      </c>
    </row>
    <row r="31" spans="1:4" ht="12.75">
      <c r="A31" s="21" t="s">
        <v>82</v>
      </c>
      <c r="B31" s="22">
        <v>33903016</v>
      </c>
      <c r="C31" s="23">
        <v>0</v>
      </c>
      <c r="D31" s="23">
        <v>0</v>
      </c>
    </row>
    <row r="32" spans="1:4" ht="12.75">
      <c r="A32" s="21" t="s">
        <v>83</v>
      </c>
      <c r="B32" s="22">
        <v>33903017</v>
      </c>
      <c r="C32" s="23">
        <v>0</v>
      </c>
      <c r="D32" s="23">
        <v>0</v>
      </c>
    </row>
    <row r="33" spans="1:4" ht="12.75">
      <c r="A33" s="21" t="s">
        <v>84</v>
      </c>
      <c r="B33" s="22">
        <v>33903018</v>
      </c>
      <c r="C33" s="23">
        <v>0</v>
      </c>
      <c r="D33" s="23">
        <v>0</v>
      </c>
    </row>
    <row r="34" spans="1:4" ht="12.75">
      <c r="A34" s="21" t="s">
        <v>85</v>
      </c>
      <c r="B34" s="22">
        <v>33903019</v>
      </c>
      <c r="C34" s="23">
        <v>0</v>
      </c>
      <c r="D34" s="23">
        <v>0</v>
      </c>
    </row>
    <row r="35" spans="1:4" ht="12.75">
      <c r="A35" s="21" t="s">
        <v>86</v>
      </c>
      <c r="B35" s="22">
        <v>33903020</v>
      </c>
      <c r="C35" s="23">
        <v>0</v>
      </c>
      <c r="D35" s="23">
        <v>0</v>
      </c>
    </row>
    <row r="36" spans="1:4" ht="12.75">
      <c r="A36" s="21" t="s">
        <v>87</v>
      </c>
      <c r="B36" s="22">
        <v>33903021</v>
      </c>
      <c r="C36" s="23">
        <v>0</v>
      </c>
      <c r="D36" s="23">
        <v>0</v>
      </c>
    </row>
    <row r="37" spans="1:4" ht="12.75">
      <c r="A37" s="21" t="s">
        <v>88</v>
      </c>
      <c r="B37" s="22">
        <v>33903022</v>
      </c>
      <c r="C37" s="23">
        <v>0</v>
      </c>
      <c r="D37" s="23">
        <v>0</v>
      </c>
    </row>
    <row r="38" spans="1:4" ht="12.75">
      <c r="A38" s="21" t="s">
        <v>89</v>
      </c>
      <c r="B38" s="22">
        <v>33903023</v>
      </c>
      <c r="C38" s="23">
        <v>0</v>
      </c>
      <c r="D38" s="23">
        <v>0</v>
      </c>
    </row>
    <row r="39" spans="1:4" ht="12.75">
      <c r="A39" s="21" t="s">
        <v>90</v>
      </c>
      <c r="B39" s="22">
        <v>33903024</v>
      </c>
      <c r="C39" s="23">
        <v>0</v>
      </c>
      <c r="D39" s="23">
        <v>0</v>
      </c>
    </row>
    <row r="40" spans="1:4" ht="12.75">
      <c r="A40" s="21" t="s">
        <v>91</v>
      </c>
      <c r="B40" s="22">
        <v>33903025</v>
      </c>
      <c r="C40" s="23">
        <v>0</v>
      </c>
      <c r="D40" s="23">
        <v>0</v>
      </c>
    </row>
    <row r="41" spans="1:4" ht="12.75">
      <c r="A41" s="21" t="s">
        <v>92</v>
      </c>
      <c r="B41" s="22">
        <v>33903026</v>
      </c>
      <c r="C41" s="23">
        <v>0</v>
      </c>
      <c r="D41" s="23">
        <v>0</v>
      </c>
    </row>
    <row r="42" spans="1:4" ht="12.75">
      <c r="A42" s="21" t="s">
        <v>93</v>
      </c>
      <c r="B42" s="22">
        <v>33903027</v>
      </c>
      <c r="C42" s="23">
        <v>0</v>
      </c>
      <c r="D42" s="23">
        <v>0</v>
      </c>
    </row>
    <row r="43" spans="1:4" ht="12.75">
      <c r="A43" s="21" t="s">
        <v>94</v>
      </c>
      <c r="B43" s="22">
        <v>33903028</v>
      </c>
      <c r="C43" s="23">
        <v>0</v>
      </c>
      <c r="D43" s="23">
        <v>0</v>
      </c>
    </row>
    <row r="44" spans="1:4" ht="12.75">
      <c r="A44" s="21" t="s">
        <v>95</v>
      </c>
      <c r="B44" s="22">
        <v>33903029</v>
      </c>
      <c r="C44" s="23">
        <v>0</v>
      </c>
      <c r="D44" s="23">
        <v>0</v>
      </c>
    </row>
    <row r="45" spans="1:4" ht="12.75">
      <c r="A45" s="21" t="s">
        <v>96</v>
      </c>
      <c r="B45" s="22">
        <v>33903031</v>
      </c>
      <c r="C45" s="23">
        <v>0</v>
      </c>
      <c r="D45" s="23">
        <v>0</v>
      </c>
    </row>
    <row r="46" spans="1:4" ht="12.75">
      <c r="A46" s="21" t="s">
        <v>97</v>
      </c>
      <c r="B46" s="22">
        <v>33903033</v>
      </c>
      <c r="C46" s="23">
        <v>0</v>
      </c>
      <c r="D46" s="23">
        <v>0</v>
      </c>
    </row>
    <row r="47" spans="1:4" ht="12.75">
      <c r="A47" s="21" t="s">
        <v>98</v>
      </c>
      <c r="B47" s="22">
        <v>33903034</v>
      </c>
      <c r="C47" s="23">
        <v>0</v>
      </c>
      <c r="D47" s="23">
        <v>0</v>
      </c>
    </row>
    <row r="48" spans="1:4" ht="12.75">
      <c r="A48" s="21" t="s">
        <v>99</v>
      </c>
      <c r="B48" s="22">
        <v>33903097</v>
      </c>
      <c r="C48" s="23">
        <v>0</v>
      </c>
      <c r="D48" s="23">
        <v>0</v>
      </c>
    </row>
    <row r="49" spans="1:4" ht="12.75">
      <c r="A49" s="21" t="s">
        <v>100</v>
      </c>
      <c r="B49" s="22">
        <v>33903099</v>
      </c>
      <c r="C49" s="23">
        <v>0</v>
      </c>
      <c r="D49" s="23">
        <v>0</v>
      </c>
    </row>
    <row r="50" spans="1:4" ht="12.75">
      <c r="A50" s="21" t="s">
        <v>101</v>
      </c>
      <c r="B50" s="22">
        <v>33903301</v>
      </c>
      <c r="C50" s="23">
        <v>88.2</v>
      </c>
      <c r="D50" s="23">
        <v>88.2</v>
      </c>
    </row>
    <row r="51" spans="1:4" ht="12.75">
      <c r="A51" s="21" t="s">
        <v>102</v>
      </c>
      <c r="B51" s="22">
        <v>33903302</v>
      </c>
      <c r="C51" s="23">
        <v>0</v>
      </c>
      <c r="D51" s="23">
        <v>0</v>
      </c>
    </row>
    <row r="52" spans="1:4" ht="12.75">
      <c r="A52" s="21" t="s">
        <v>103</v>
      </c>
      <c r="B52" s="22">
        <v>33903303</v>
      </c>
      <c r="C52" s="23">
        <v>0</v>
      </c>
      <c r="D52" s="23">
        <v>0</v>
      </c>
    </row>
    <row r="53" spans="1:4" ht="12.75">
      <c r="A53" s="21" t="s">
        <v>104</v>
      </c>
      <c r="B53" s="22">
        <v>33903399</v>
      </c>
      <c r="C53" s="23">
        <v>190</v>
      </c>
      <c r="D53" s="23">
        <v>190</v>
      </c>
    </row>
    <row r="54" spans="1:4" ht="12.75">
      <c r="A54" s="21" t="s">
        <v>105</v>
      </c>
      <c r="B54" s="22">
        <v>33903602</v>
      </c>
      <c r="C54" s="23">
        <v>0</v>
      </c>
      <c r="D54" s="23">
        <v>0</v>
      </c>
    </row>
    <row r="55" spans="1:4" ht="12.75">
      <c r="A55" s="21" t="s">
        <v>106</v>
      </c>
      <c r="B55" s="22">
        <v>33903603</v>
      </c>
      <c r="C55" s="23">
        <v>0</v>
      </c>
      <c r="D55" s="23">
        <v>0</v>
      </c>
    </row>
    <row r="56" spans="1:4" ht="12.75">
      <c r="A56" s="21" t="s">
        <v>107</v>
      </c>
      <c r="B56" s="22">
        <v>33903605</v>
      </c>
      <c r="C56" s="23">
        <v>0</v>
      </c>
      <c r="D56" s="23">
        <v>0</v>
      </c>
    </row>
    <row r="57" spans="1:4" ht="12.75">
      <c r="A57" s="21" t="s">
        <v>108</v>
      </c>
      <c r="B57" s="22">
        <v>33903607</v>
      </c>
      <c r="C57" s="23">
        <v>0</v>
      </c>
      <c r="D57" s="23">
        <v>0</v>
      </c>
    </row>
    <row r="58" spans="1:4" ht="12.75">
      <c r="A58" s="21" t="s">
        <v>109</v>
      </c>
      <c r="B58" s="22">
        <v>33903608</v>
      </c>
      <c r="C58" s="23">
        <v>0</v>
      </c>
      <c r="D58" s="23">
        <v>0</v>
      </c>
    </row>
    <row r="59" spans="1:4" ht="12.75">
      <c r="A59" s="21" t="s">
        <v>110</v>
      </c>
      <c r="B59" s="22">
        <v>33903609</v>
      </c>
      <c r="C59" s="23">
        <v>0</v>
      </c>
      <c r="D59" s="23">
        <v>0</v>
      </c>
    </row>
    <row r="60" spans="1:4" ht="12.75">
      <c r="A60" s="21" t="s">
        <v>111</v>
      </c>
      <c r="B60" s="22">
        <v>33903697</v>
      </c>
      <c r="C60" s="23">
        <v>0</v>
      </c>
      <c r="D60" s="23">
        <v>0</v>
      </c>
    </row>
    <row r="61" spans="1:4" ht="12.75">
      <c r="A61" s="21" t="s">
        <v>112</v>
      </c>
      <c r="B61" s="22">
        <v>33903699</v>
      </c>
      <c r="C61" s="23">
        <v>0</v>
      </c>
      <c r="D61" s="23">
        <v>0</v>
      </c>
    </row>
    <row r="62" spans="1:4" ht="12.75">
      <c r="A62" s="21" t="s">
        <v>113</v>
      </c>
      <c r="B62" s="22">
        <v>33903701</v>
      </c>
      <c r="C62" s="23">
        <v>0</v>
      </c>
      <c r="D62" s="23">
        <v>0</v>
      </c>
    </row>
    <row r="63" spans="1:4" ht="12.75">
      <c r="A63" s="21" t="s">
        <v>114</v>
      </c>
      <c r="B63" s="22">
        <v>33903702</v>
      </c>
      <c r="C63" s="23">
        <v>0</v>
      </c>
      <c r="D63" s="23">
        <v>0</v>
      </c>
    </row>
    <row r="64" spans="1:4" ht="12.75">
      <c r="A64" s="21" t="s">
        <v>115</v>
      </c>
      <c r="B64" s="22">
        <v>33903704</v>
      </c>
      <c r="C64" s="23">
        <v>0</v>
      </c>
      <c r="D64" s="23">
        <v>0</v>
      </c>
    </row>
    <row r="65" spans="1:4" ht="12.75">
      <c r="A65" s="21" t="s">
        <v>116</v>
      </c>
      <c r="B65" s="22">
        <v>33903799</v>
      </c>
      <c r="C65" s="23">
        <v>0</v>
      </c>
      <c r="D65" s="23">
        <v>0</v>
      </c>
    </row>
    <row r="66" spans="1:4" ht="12.75">
      <c r="A66" s="21" t="s">
        <v>117</v>
      </c>
      <c r="B66" s="22">
        <v>33903901</v>
      </c>
      <c r="C66" s="23">
        <v>0</v>
      </c>
      <c r="D66" s="23">
        <v>0</v>
      </c>
    </row>
    <row r="67" spans="1:5" ht="12.75">
      <c r="A67" s="21" t="s">
        <v>118</v>
      </c>
      <c r="B67" s="22">
        <v>33903902</v>
      </c>
      <c r="C67" s="23">
        <v>0</v>
      </c>
      <c r="D67" s="23">
        <v>0</v>
      </c>
      <c r="E67" s="25"/>
    </row>
    <row r="68" spans="1:4" ht="12.75">
      <c r="A68" s="21" t="s">
        <v>119</v>
      </c>
      <c r="B68" s="22">
        <v>33903903</v>
      </c>
      <c r="C68" s="23">
        <v>0</v>
      </c>
      <c r="D68" s="23">
        <v>0</v>
      </c>
    </row>
    <row r="69" spans="1:6" ht="12.75">
      <c r="A69" s="21" t="s">
        <v>120</v>
      </c>
      <c r="B69" s="22">
        <v>33903904</v>
      </c>
      <c r="C69" s="23">
        <v>0</v>
      </c>
      <c r="D69" s="23">
        <v>0</v>
      </c>
      <c r="F69" s="25"/>
    </row>
    <row r="70" spans="1:4" ht="12.75">
      <c r="A70" s="21" t="s">
        <v>121</v>
      </c>
      <c r="B70" s="22">
        <v>33903905</v>
      </c>
      <c r="C70" s="23">
        <v>0</v>
      </c>
      <c r="D70" s="23">
        <v>0</v>
      </c>
    </row>
    <row r="71" spans="1:4" ht="12.75">
      <c r="A71" s="21" t="s">
        <v>122</v>
      </c>
      <c r="B71" s="22">
        <v>33903906</v>
      </c>
      <c r="C71" s="23">
        <v>0</v>
      </c>
      <c r="D71" s="23">
        <v>0</v>
      </c>
    </row>
    <row r="72" spans="1:4" ht="12.75">
      <c r="A72" s="21" t="s">
        <v>123</v>
      </c>
      <c r="B72" s="22">
        <v>33903907</v>
      </c>
      <c r="C72" s="23">
        <v>0</v>
      </c>
      <c r="D72" s="23">
        <v>0</v>
      </c>
    </row>
    <row r="73" spans="1:4" ht="12.75">
      <c r="A73" s="21" t="s">
        <v>124</v>
      </c>
      <c r="B73" s="22">
        <v>33903908</v>
      </c>
      <c r="C73" s="23">
        <v>0</v>
      </c>
      <c r="D73" s="23">
        <v>0</v>
      </c>
    </row>
    <row r="74" spans="1:4" ht="12.75">
      <c r="A74" s="21" t="s">
        <v>125</v>
      </c>
      <c r="B74" s="22">
        <v>33903909</v>
      </c>
      <c r="C74" s="23">
        <v>0</v>
      </c>
      <c r="D74" s="23">
        <v>0</v>
      </c>
    </row>
    <row r="75" spans="1:6" ht="12.75">
      <c r="A75" s="21" t="s">
        <v>126</v>
      </c>
      <c r="B75" s="22">
        <v>33903912</v>
      </c>
      <c r="C75" s="23">
        <v>0</v>
      </c>
      <c r="D75" s="23">
        <v>0</v>
      </c>
      <c r="F75" s="25"/>
    </row>
    <row r="76" spans="1:4" ht="12.75">
      <c r="A76" s="21" t="s">
        <v>127</v>
      </c>
      <c r="B76" s="22">
        <v>33903913</v>
      </c>
      <c r="C76" s="23">
        <v>0</v>
      </c>
      <c r="D76" s="23">
        <v>0</v>
      </c>
    </row>
    <row r="77" spans="1:4" ht="12.75">
      <c r="A77" s="21" t="s">
        <v>128</v>
      </c>
      <c r="B77" s="22">
        <v>33903914</v>
      </c>
      <c r="C77" s="23">
        <v>0</v>
      </c>
      <c r="D77" s="23">
        <v>0</v>
      </c>
    </row>
    <row r="78" spans="1:4" ht="12.75">
      <c r="A78" s="21" t="s">
        <v>129</v>
      </c>
      <c r="B78" s="22">
        <v>33903915</v>
      </c>
      <c r="C78" s="23">
        <v>0</v>
      </c>
      <c r="D78" s="23">
        <v>0</v>
      </c>
    </row>
    <row r="79" spans="1:4" ht="12.75">
      <c r="A79" s="21" t="s">
        <v>130</v>
      </c>
      <c r="B79" s="22">
        <v>33903916</v>
      </c>
      <c r="C79" s="23">
        <v>0</v>
      </c>
      <c r="D79" s="23">
        <v>0</v>
      </c>
    </row>
    <row r="80" spans="1:4" ht="12.75">
      <c r="A80" s="21" t="s">
        <v>131</v>
      </c>
      <c r="B80" s="22">
        <v>33903917</v>
      </c>
      <c r="C80" s="23">
        <v>0</v>
      </c>
      <c r="D80" s="23">
        <v>0</v>
      </c>
    </row>
    <row r="81" spans="1:4" ht="12.75">
      <c r="A81" s="21" t="s">
        <v>132</v>
      </c>
      <c r="B81" s="22">
        <v>33903918</v>
      </c>
      <c r="C81" s="23">
        <v>405</v>
      </c>
      <c r="D81" s="23">
        <v>405</v>
      </c>
    </row>
    <row r="82" spans="1:4" ht="12.75">
      <c r="A82" s="21" t="s">
        <v>133</v>
      </c>
      <c r="B82" s="22">
        <v>33903919</v>
      </c>
      <c r="C82" s="23">
        <v>0</v>
      </c>
      <c r="D82" s="23">
        <v>0</v>
      </c>
    </row>
    <row r="83" spans="1:4" ht="12.75">
      <c r="A83" s="21" t="s">
        <v>134</v>
      </c>
      <c r="B83" s="22">
        <v>33903921</v>
      </c>
      <c r="C83" s="23">
        <v>0</v>
      </c>
      <c r="D83" s="23">
        <v>0</v>
      </c>
    </row>
    <row r="84" spans="1:4" ht="12.75">
      <c r="A84" s="21" t="s">
        <v>135</v>
      </c>
      <c r="B84" s="22">
        <v>33903922</v>
      </c>
      <c r="C84" s="23">
        <v>0</v>
      </c>
      <c r="D84" s="23">
        <v>0</v>
      </c>
    </row>
    <row r="85" spans="1:4" ht="12.75">
      <c r="A85" s="21" t="s">
        <v>136</v>
      </c>
      <c r="B85" s="22">
        <v>33903923</v>
      </c>
      <c r="C85" s="23">
        <v>0</v>
      </c>
      <c r="D85" s="23">
        <v>0</v>
      </c>
    </row>
    <row r="86" spans="1:4" ht="12.75">
      <c r="A86" s="21" t="s">
        <v>137</v>
      </c>
      <c r="B86" s="22">
        <v>33903924</v>
      </c>
      <c r="C86" s="23">
        <v>0</v>
      </c>
      <c r="D86" s="23">
        <v>0</v>
      </c>
    </row>
    <row r="87" spans="1:4" ht="12.75">
      <c r="A87" s="21" t="s">
        <v>138</v>
      </c>
      <c r="B87" s="22">
        <v>33903925</v>
      </c>
      <c r="C87" s="23">
        <v>0</v>
      </c>
      <c r="D87" s="23">
        <v>0</v>
      </c>
    </row>
    <row r="88" spans="1:4" ht="12.75">
      <c r="A88" s="21" t="s">
        <v>139</v>
      </c>
      <c r="B88" s="22">
        <v>33903926</v>
      </c>
      <c r="C88" s="23">
        <v>0</v>
      </c>
      <c r="D88" s="23">
        <v>0</v>
      </c>
    </row>
    <row r="89" spans="1:4" ht="12.75">
      <c r="A89" s="21" t="s">
        <v>140</v>
      </c>
      <c r="B89" s="22">
        <v>33903927</v>
      </c>
      <c r="C89" s="23">
        <v>0</v>
      </c>
      <c r="D89" s="23">
        <v>0</v>
      </c>
    </row>
    <row r="90" spans="1:4" ht="12.75">
      <c r="A90" s="21" t="s">
        <v>141</v>
      </c>
      <c r="B90" s="22">
        <v>33903928</v>
      </c>
      <c r="C90" s="23">
        <v>0</v>
      </c>
      <c r="D90" s="23">
        <v>0</v>
      </c>
    </row>
    <row r="91" spans="1:4" ht="12.75">
      <c r="A91" s="21" t="s">
        <v>142</v>
      </c>
      <c r="B91" s="22">
        <v>33903929</v>
      </c>
      <c r="C91" s="26">
        <v>0</v>
      </c>
      <c r="D91" s="23">
        <v>0</v>
      </c>
    </row>
    <row r="92" spans="1:4" ht="12.75">
      <c r="A92" s="21" t="s">
        <v>143</v>
      </c>
      <c r="B92" s="22">
        <v>33903930</v>
      </c>
      <c r="C92" s="23">
        <v>0</v>
      </c>
      <c r="D92" s="23">
        <v>0</v>
      </c>
    </row>
    <row r="93" spans="1:4" ht="12.75">
      <c r="A93" s="21" t="s">
        <v>144</v>
      </c>
      <c r="B93" s="22">
        <v>33903931</v>
      </c>
      <c r="C93" s="23">
        <v>367</v>
      </c>
      <c r="D93" s="23">
        <v>367</v>
      </c>
    </row>
    <row r="94" spans="1:4" ht="12.75">
      <c r="A94" s="21" t="s">
        <v>145</v>
      </c>
      <c r="B94" s="22">
        <v>33903932</v>
      </c>
      <c r="C94" s="23">
        <v>0</v>
      </c>
      <c r="D94" s="23">
        <v>0</v>
      </c>
    </row>
    <row r="95" spans="1:6" ht="12.75">
      <c r="A95" s="21" t="s">
        <v>146</v>
      </c>
      <c r="B95" s="22">
        <v>33903933</v>
      </c>
      <c r="C95" s="23">
        <v>0</v>
      </c>
      <c r="D95" s="23">
        <v>0</v>
      </c>
      <c r="E95" s="25"/>
      <c r="F95" s="25"/>
    </row>
    <row r="96" spans="1:4" ht="12.75">
      <c r="A96" s="21" t="s">
        <v>147</v>
      </c>
      <c r="B96" s="22">
        <v>33903934</v>
      </c>
      <c r="C96" s="23">
        <v>0</v>
      </c>
      <c r="D96" s="23">
        <v>0</v>
      </c>
    </row>
    <row r="97" spans="1:4" ht="12.75">
      <c r="A97" s="21" t="s">
        <v>148</v>
      </c>
      <c r="B97" s="22">
        <v>33903935</v>
      </c>
      <c r="C97" s="23">
        <v>0</v>
      </c>
      <c r="D97" s="23">
        <v>0</v>
      </c>
    </row>
    <row r="98" spans="1:4" ht="12.75">
      <c r="A98" s="21" t="s">
        <v>149</v>
      </c>
      <c r="B98" s="22">
        <v>33903936</v>
      </c>
      <c r="C98" s="23">
        <v>0</v>
      </c>
      <c r="D98" s="23">
        <v>0</v>
      </c>
    </row>
    <row r="99" spans="1:4" ht="12.75">
      <c r="A99" s="21" t="s">
        <v>150</v>
      </c>
      <c r="B99" s="22">
        <v>33903937</v>
      </c>
      <c r="C99" s="23">
        <v>0</v>
      </c>
      <c r="D99" s="23">
        <v>0</v>
      </c>
    </row>
    <row r="100" spans="1:4" ht="12.75">
      <c r="A100" s="21" t="s">
        <v>151</v>
      </c>
      <c r="B100" s="22">
        <v>33903938</v>
      </c>
      <c r="C100" s="23">
        <v>0</v>
      </c>
      <c r="D100" s="23">
        <v>0</v>
      </c>
    </row>
    <row r="101" spans="1:6" ht="12.75">
      <c r="A101" s="21" t="s">
        <v>152</v>
      </c>
      <c r="B101" s="22">
        <v>33903939</v>
      </c>
      <c r="C101" s="23">
        <v>0</v>
      </c>
      <c r="D101" s="23">
        <v>0</v>
      </c>
      <c r="E101" s="25"/>
      <c r="F101" s="25"/>
    </row>
    <row r="102" spans="1:4" ht="12.75">
      <c r="A102" s="21" t="s">
        <v>153</v>
      </c>
      <c r="B102" s="22">
        <v>33903942</v>
      </c>
      <c r="C102" s="23">
        <v>0</v>
      </c>
      <c r="D102" s="23">
        <v>0</v>
      </c>
    </row>
    <row r="103" spans="1:6" ht="12.75">
      <c r="A103" s="21" t="s">
        <v>154</v>
      </c>
      <c r="B103" s="22">
        <v>33903945</v>
      </c>
      <c r="C103" s="23">
        <v>0</v>
      </c>
      <c r="D103" s="23">
        <v>0</v>
      </c>
      <c r="E103" s="25"/>
      <c r="F103" s="25"/>
    </row>
    <row r="104" spans="1:4" ht="12.75">
      <c r="A104" s="21" t="s">
        <v>155</v>
      </c>
      <c r="B104" s="22">
        <v>33903946</v>
      </c>
      <c r="C104" s="23">
        <v>0</v>
      </c>
      <c r="D104" s="23">
        <v>0</v>
      </c>
    </row>
    <row r="105" spans="1:4" ht="12.75">
      <c r="A105" s="21" t="s">
        <v>156</v>
      </c>
      <c r="B105" s="22">
        <v>33903947</v>
      </c>
      <c r="C105" s="23">
        <v>0</v>
      </c>
      <c r="D105" s="23">
        <v>0</v>
      </c>
    </row>
    <row r="106" spans="1:4" ht="12.75">
      <c r="A106" s="21" t="s">
        <v>157</v>
      </c>
      <c r="B106" s="22">
        <v>33903948</v>
      </c>
      <c r="C106" s="23">
        <v>1090</v>
      </c>
      <c r="D106" s="23">
        <v>1090</v>
      </c>
    </row>
    <row r="107" spans="1:4" ht="12.75">
      <c r="A107" s="21" t="s">
        <v>158</v>
      </c>
      <c r="B107" s="22">
        <v>33903949</v>
      </c>
      <c r="C107" s="23">
        <v>0</v>
      </c>
      <c r="D107" s="23">
        <v>0</v>
      </c>
    </row>
    <row r="108" spans="1:4" ht="12.75">
      <c r="A108" s="21" t="s">
        <v>159</v>
      </c>
      <c r="B108" s="22">
        <v>33903997</v>
      </c>
      <c r="C108" s="23">
        <v>0</v>
      </c>
      <c r="D108" s="23">
        <v>0</v>
      </c>
    </row>
    <row r="109" spans="1:5" ht="12.75">
      <c r="A109" s="21" t="s">
        <v>160</v>
      </c>
      <c r="B109" s="22">
        <v>33903999</v>
      </c>
      <c r="C109" s="23">
        <v>28173.31</v>
      </c>
      <c r="D109" s="23">
        <v>28173.31</v>
      </c>
      <c r="E109" s="25"/>
    </row>
    <row r="110" spans="1:4" ht="12.75">
      <c r="A110" s="21" t="s">
        <v>161</v>
      </c>
      <c r="B110" s="22">
        <v>33904701</v>
      </c>
      <c r="C110" s="23">
        <v>0</v>
      </c>
      <c r="D110" s="23">
        <v>0</v>
      </c>
    </row>
    <row r="111" spans="1:4" ht="12.75">
      <c r="A111" s="27" t="s">
        <v>162</v>
      </c>
      <c r="B111" s="24">
        <v>33907103</v>
      </c>
      <c r="C111" s="23">
        <v>0</v>
      </c>
      <c r="D111" s="23">
        <v>0</v>
      </c>
    </row>
    <row r="112" spans="1:4" ht="12.75">
      <c r="A112" s="27" t="s">
        <v>163</v>
      </c>
      <c r="B112" s="24">
        <v>33909201</v>
      </c>
      <c r="C112" s="23">
        <v>0</v>
      </c>
      <c r="D112" s="23">
        <v>0</v>
      </c>
    </row>
    <row r="113" spans="1:4" ht="12.75">
      <c r="A113" s="27" t="s">
        <v>164</v>
      </c>
      <c r="B113" s="24">
        <v>33909206</v>
      </c>
      <c r="C113" s="23">
        <v>0</v>
      </c>
      <c r="D113" s="23">
        <v>0</v>
      </c>
    </row>
    <row r="114" spans="1:4" ht="12.75">
      <c r="A114" s="21" t="s">
        <v>165</v>
      </c>
      <c r="B114" s="22">
        <v>33909213</v>
      </c>
      <c r="C114" s="23">
        <v>0</v>
      </c>
      <c r="D114" s="23">
        <v>0</v>
      </c>
    </row>
    <row r="115" spans="1:4" ht="12.75">
      <c r="A115" s="21" t="s">
        <v>166</v>
      </c>
      <c r="B115" s="22">
        <v>33909299</v>
      </c>
      <c r="C115" s="23">
        <v>0</v>
      </c>
      <c r="D115" s="23">
        <v>0</v>
      </c>
    </row>
    <row r="116" spans="1:4" ht="12.75">
      <c r="A116" s="21" t="s">
        <v>167</v>
      </c>
      <c r="B116" s="28">
        <v>44905100</v>
      </c>
      <c r="C116" s="23">
        <v>0</v>
      </c>
      <c r="D116" s="23">
        <v>0</v>
      </c>
    </row>
    <row r="117" spans="1:4" ht="12.75">
      <c r="A117" s="21" t="s">
        <v>168</v>
      </c>
      <c r="B117" s="22">
        <v>44905200</v>
      </c>
      <c r="C117" s="23">
        <v>0</v>
      </c>
      <c r="D117" s="23">
        <v>0</v>
      </c>
    </row>
  </sheetData>
  <mergeCells count="2">
    <mergeCell ref="A1:C1"/>
    <mergeCell ref="A2:C2"/>
  </mergeCells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80">
      <selection activeCell="C106" sqref="C106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16384" width="9.140625" style="1" customWidth="1"/>
  </cols>
  <sheetData>
    <row r="1" ht="8.25">
      <c r="A1" s="1" t="s">
        <v>169</v>
      </c>
    </row>
    <row r="2" ht="8.25">
      <c r="A2" s="1" t="s">
        <v>1</v>
      </c>
    </row>
    <row r="3" ht="8.25">
      <c r="A3" s="1" t="s">
        <v>170</v>
      </c>
    </row>
    <row r="4" ht="8.25">
      <c r="A4" s="1" t="s">
        <v>0</v>
      </c>
    </row>
    <row r="5" ht="8.25">
      <c r="A5" s="1" t="s">
        <v>49</v>
      </c>
    </row>
    <row r="6" ht="8.25">
      <c r="C6" s="6" t="s">
        <v>13</v>
      </c>
    </row>
    <row r="7" spans="1:3" ht="8.25">
      <c r="A7" s="2" t="s">
        <v>2</v>
      </c>
      <c r="B7" s="2" t="s">
        <v>4</v>
      </c>
      <c r="C7" s="2" t="s">
        <v>3</v>
      </c>
    </row>
    <row r="8" spans="1:3" ht="8.25">
      <c r="A8" s="32" t="s">
        <v>5</v>
      </c>
      <c r="B8" s="33">
        <f>SUM(B9:B10)</f>
        <v>13120506.54</v>
      </c>
      <c r="C8" s="33">
        <f>SUM(C9:C10)</f>
        <v>13120506.54</v>
      </c>
    </row>
    <row r="9" spans="1:3" ht="8.25">
      <c r="A9" s="32" t="s">
        <v>7</v>
      </c>
      <c r="B9" s="33">
        <v>13119196.54</v>
      </c>
      <c r="C9" s="33">
        <v>13119196.54</v>
      </c>
    </row>
    <row r="10" spans="1:3" ht="8.25">
      <c r="A10" s="32" t="s">
        <v>6</v>
      </c>
      <c r="B10" s="33">
        <v>1310</v>
      </c>
      <c r="C10" s="33">
        <v>1310</v>
      </c>
    </row>
    <row r="11" spans="1:3" ht="8.25">
      <c r="A11" s="2"/>
      <c r="B11" s="3"/>
      <c r="C11" s="3"/>
    </row>
    <row r="12" spans="1:3" ht="8.25">
      <c r="A12" s="2" t="s">
        <v>8</v>
      </c>
      <c r="B12" s="3">
        <f>SUM(B13:B14)</f>
        <v>10986598.99</v>
      </c>
      <c r="C12" s="3">
        <f>SUM(C13:C14)</f>
        <v>10986598.99</v>
      </c>
    </row>
    <row r="13" spans="1:3" ht="8.25">
      <c r="A13" s="2" t="s">
        <v>9</v>
      </c>
      <c r="B13" s="3">
        <v>10986598.99</v>
      </c>
      <c r="C13" s="3">
        <v>10986598.99</v>
      </c>
    </row>
    <row r="14" spans="1:3" ht="8.25">
      <c r="A14" s="2" t="s">
        <v>10</v>
      </c>
      <c r="B14" s="3">
        <v>0</v>
      </c>
      <c r="C14" s="3">
        <v>0</v>
      </c>
    </row>
    <row r="15" spans="1:3" ht="8.25">
      <c r="A15" s="4"/>
      <c r="B15" s="4"/>
      <c r="C15" s="4"/>
    </row>
    <row r="16" spans="1:3" ht="8.25">
      <c r="A16" s="1" t="s">
        <v>14</v>
      </c>
      <c r="B16" s="5"/>
      <c r="C16" s="5"/>
    </row>
    <row r="17" spans="1:3" ht="8.25">
      <c r="A17" s="1" t="s">
        <v>178</v>
      </c>
      <c r="B17" s="5"/>
      <c r="C17" s="5"/>
    </row>
    <row r="18" spans="2:3" ht="8.25">
      <c r="B18" s="5"/>
      <c r="C18" s="6" t="s">
        <v>13</v>
      </c>
    </row>
    <row r="19" spans="1:3" ht="8.25">
      <c r="A19" s="32" t="s">
        <v>2</v>
      </c>
      <c r="B19" s="33" t="s">
        <v>4</v>
      </c>
      <c r="C19" s="33" t="s">
        <v>3</v>
      </c>
    </row>
    <row r="20" spans="1:3" ht="8.25">
      <c r="A20" s="32" t="s">
        <v>5</v>
      </c>
      <c r="B20" s="33">
        <f>SUM(B21+B28)</f>
        <v>13120506.54</v>
      </c>
      <c r="C20" s="33">
        <f>SUM(C21+C28)</f>
        <v>13120506.54</v>
      </c>
    </row>
    <row r="21" spans="1:3" ht="8.25">
      <c r="A21" s="32" t="s">
        <v>15</v>
      </c>
      <c r="B21" s="33">
        <f>SUM(B22:B26)</f>
        <v>13119196.54</v>
      </c>
      <c r="C21" s="33">
        <f>SUM(C22:C26)</f>
        <v>13119196.54</v>
      </c>
    </row>
    <row r="22" spans="1:3" ht="8.25">
      <c r="A22" s="32" t="s">
        <v>16</v>
      </c>
      <c r="B22" s="33">
        <v>226584.07</v>
      </c>
      <c r="C22" s="33">
        <v>226584.07</v>
      </c>
    </row>
    <row r="23" spans="1:3" ht="8.25">
      <c r="A23" s="32" t="s">
        <v>17</v>
      </c>
      <c r="B23" s="33">
        <v>10982728.44</v>
      </c>
      <c r="C23" s="33">
        <v>10982728.44</v>
      </c>
    </row>
    <row r="24" spans="1:3" ht="8.25">
      <c r="A24" s="32" t="s">
        <v>171</v>
      </c>
      <c r="B24" s="33">
        <v>9468.2</v>
      </c>
      <c r="C24" s="33">
        <v>9468.2</v>
      </c>
    </row>
    <row r="25" spans="1:3" ht="8.25">
      <c r="A25" s="32" t="s">
        <v>18</v>
      </c>
      <c r="B25" s="34"/>
      <c r="C25" s="33"/>
    </row>
    <row r="26" spans="1:3" ht="8.25">
      <c r="A26" s="32" t="s">
        <v>19</v>
      </c>
      <c r="B26" s="33">
        <v>1900415.83</v>
      </c>
      <c r="C26" s="33">
        <v>1900415.83</v>
      </c>
    </row>
    <row r="27" spans="1:3" ht="8.25">
      <c r="A27" s="32"/>
      <c r="B27" s="33"/>
      <c r="C27" s="33"/>
    </row>
    <row r="28" spans="1:3" ht="8.25">
      <c r="A28" s="32" t="s">
        <v>20</v>
      </c>
      <c r="B28" s="33">
        <f>SUM(B29:B33)</f>
        <v>1310</v>
      </c>
      <c r="C28" s="33">
        <f>SUM(C29:C33)</f>
        <v>1310</v>
      </c>
    </row>
    <row r="29" spans="1:3" ht="8.25">
      <c r="A29" s="32" t="s">
        <v>16</v>
      </c>
      <c r="B29" s="33">
        <v>0</v>
      </c>
      <c r="C29" s="33">
        <v>0</v>
      </c>
    </row>
    <row r="30" spans="1:3" ht="8.25">
      <c r="A30" s="32" t="s">
        <v>17</v>
      </c>
      <c r="B30" s="33">
        <v>0</v>
      </c>
      <c r="C30" s="33">
        <v>0</v>
      </c>
    </row>
    <row r="31" spans="1:3" ht="8.25">
      <c r="A31" s="32" t="s">
        <v>171</v>
      </c>
      <c r="B31" s="33">
        <v>1310</v>
      </c>
      <c r="C31" s="33">
        <v>1310</v>
      </c>
    </row>
    <row r="32" spans="1:3" ht="8.25">
      <c r="A32" s="32" t="s">
        <v>18</v>
      </c>
      <c r="B32" s="33"/>
      <c r="C32" s="33"/>
    </row>
    <row r="33" spans="1:3" ht="8.25">
      <c r="A33" s="32" t="s">
        <v>19</v>
      </c>
      <c r="B33" s="33">
        <v>0</v>
      </c>
      <c r="C33" s="33">
        <v>0</v>
      </c>
    </row>
    <row r="35" ht="8.25">
      <c r="A35" s="1" t="s">
        <v>21</v>
      </c>
    </row>
    <row r="36" ht="8.25">
      <c r="A36" s="1" t="s">
        <v>179</v>
      </c>
    </row>
    <row r="37" ht="8.25">
      <c r="C37" s="6" t="s">
        <v>13</v>
      </c>
    </row>
    <row r="38" spans="1:3" ht="8.25">
      <c r="A38" s="32" t="s">
        <v>2</v>
      </c>
      <c r="B38" s="33" t="s">
        <v>4</v>
      </c>
      <c r="C38" s="33" t="s">
        <v>3</v>
      </c>
    </row>
    <row r="39" spans="1:3" ht="8.25">
      <c r="A39" s="32" t="s">
        <v>5</v>
      </c>
      <c r="B39" s="33">
        <f>SUM(B40+B48)</f>
        <v>13120506.54</v>
      </c>
      <c r="C39" s="33">
        <f>SUM(C40+C48)</f>
        <v>13120506.54</v>
      </c>
    </row>
    <row r="40" spans="1:3" ht="8.25">
      <c r="A40" s="32" t="s">
        <v>15</v>
      </c>
      <c r="B40" s="33">
        <f>SUM(B41:B47)</f>
        <v>13119196.54</v>
      </c>
      <c r="C40" s="33">
        <f>SUM(C41:C47)</f>
        <v>13119196.54</v>
      </c>
    </row>
    <row r="41" spans="1:3" ht="8.25">
      <c r="A41" s="32" t="s">
        <v>22</v>
      </c>
      <c r="B41" s="33">
        <v>0</v>
      </c>
      <c r="C41" s="33">
        <v>0</v>
      </c>
    </row>
    <row r="42" spans="1:3" ht="8.25">
      <c r="A42" s="32" t="s">
        <v>23</v>
      </c>
      <c r="B42" s="33">
        <v>208678.86</v>
      </c>
      <c r="C42" s="33">
        <v>208678.86</v>
      </c>
    </row>
    <row r="43" spans="1:3" ht="8.25">
      <c r="A43" s="32" t="s">
        <v>172</v>
      </c>
      <c r="B43" s="33">
        <v>7063.7</v>
      </c>
      <c r="C43" s="33">
        <v>7063.7</v>
      </c>
    </row>
    <row r="44" spans="1:3" ht="8.25">
      <c r="A44" s="32" t="s">
        <v>24</v>
      </c>
      <c r="B44" s="33">
        <v>0</v>
      </c>
      <c r="C44" s="33">
        <v>0</v>
      </c>
    </row>
    <row r="45" spans="1:3" ht="8.25">
      <c r="A45" s="32" t="s">
        <v>25</v>
      </c>
      <c r="B45" s="33">
        <v>1500107.36</v>
      </c>
      <c r="C45" s="33">
        <v>1500107.36</v>
      </c>
    </row>
    <row r="46" spans="1:3" ht="8.25">
      <c r="A46" s="32" t="s">
        <v>26</v>
      </c>
      <c r="B46" s="33">
        <v>11359594.93</v>
      </c>
      <c r="C46" s="33">
        <v>11359594.93</v>
      </c>
    </row>
    <row r="47" spans="1:3" ht="8.25">
      <c r="A47" s="32" t="s">
        <v>27</v>
      </c>
      <c r="B47" s="33">
        <v>43751.69</v>
      </c>
      <c r="C47" s="33">
        <v>43751.69</v>
      </c>
    </row>
    <row r="48" spans="1:3" ht="8.25">
      <c r="A48" s="32" t="s">
        <v>28</v>
      </c>
      <c r="B48" s="33">
        <f>SUM(B49:B53)</f>
        <v>1310</v>
      </c>
      <c r="C48" s="33">
        <f>SUM(C49:C53)</f>
        <v>1310</v>
      </c>
    </row>
    <row r="49" spans="1:3" ht="8.25">
      <c r="A49" s="32" t="s">
        <v>29</v>
      </c>
      <c r="B49" s="33">
        <v>0</v>
      </c>
      <c r="C49" s="33">
        <v>0</v>
      </c>
    </row>
    <row r="50" spans="1:3" ht="8.25">
      <c r="A50" s="32" t="s">
        <v>173</v>
      </c>
      <c r="B50" s="33">
        <v>0</v>
      </c>
      <c r="C50" s="33">
        <v>0</v>
      </c>
    </row>
    <row r="51" spans="1:3" ht="8.25">
      <c r="A51" s="32" t="s">
        <v>30</v>
      </c>
      <c r="B51" s="33">
        <v>0</v>
      </c>
      <c r="C51" s="33">
        <v>0</v>
      </c>
    </row>
    <row r="52" spans="1:3" ht="8.25">
      <c r="A52" s="32" t="s">
        <v>31</v>
      </c>
      <c r="B52" s="33">
        <v>1310</v>
      </c>
      <c r="C52" s="33">
        <v>1310</v>
      </c>
    </row>
    <row r="53" spans="1:3" ht="8.25">
      <c r="A53" s="32" t="s">
        <v>32</v>
      </c>
      <c r="B53" s="33">
        <v>0</v>
      </c>
      <c r="C53" s="33">
        <v>0</v>
      </c>
    </row>
    <row r="55" ht="8.25">
      <c r="A55" s="1" t="s">
        <v>33</v>
      </c>
    </row>
    <row r="56" ht="8.25">
      <c r="A56" s="1" t="s">
        <v>50</v>
      </c>
    </row>
    <row r="57" ht="8.25">
      <c r="C57" s="6" t="s">
        <v>13</v>
      </c>
    </row>
    <row r="58" spans="1:3" ht="8.25">
      <c r="A58" s="2" t="s">
        <v>2</v>
      </c>
      <c r="B58" s="2" t="s">
        <v>4</v>
      </c>
      <c r="C58" s="2" t="s">
        <v>3</v>
      </c>
    </row>
    <row r="59" spans="1:3" ht="8.25">
      <c r="A59" s="2" t="s">
        <v>8</v>
      </c>
      <c r="B59" s="3">
        <f>SUM(B60+B71)</f>
        <v>9972171.559999999</v>
      </c>
      <c r="C59" s="3">
        <f>SUM(C60+C71)</f>
        <v>9972171.559999999</v>
      </c>
    </row>
    <row r="60" spans="1:3" ht="8.25">
      <c r="A60" s="2" t="s">
        <v>9</v>
      </c>
      <c r="B60" s="3">
        <f>SUM(B61+B65+B66)</f>
        <v>9972171.559999999</v>
      </c>
      <c r="C60" s="3">
        <f>SUM(C61+C65+C66)</f>
        <v>9972171.559999999</v>
      </c>
    </row>
    <row r="61" spans="1:3" ht="8.25">
      <c r="A61" s="2" t="s">
        <v>34</v>
      </c>
      <c r="B61" s="3">
        <f>SUM(B62:B64)</f>
        <v>9607360.709999999</v>
      </c>
      <c r="C61" s="3">
        <f>SUM(C62:C64)</f>
        <v>9607360.709999999</v>
      </c>
    </row>
    <row r="62" spans="1:3" ht="8.25">
      <c r="A62" s="2" t="s">
        <v>35</v>
      </c>
      <c r="B62" s="3">
        <v>9089058.02</v>
      </c>
      <c r="C62" s="3">
        <v>9089058.02</v>
      </c>
    </row>
    <row r="63" spans="1:3" ht="8.25">
      <c r="A63" s="2" t="s">
        <v>36</v>
      </c>
      <c r="B63" s="3">
        <v>258506.36</v>
      </c>
      <c r="C63" s="3">
        <v>258506.36</v>
      </c>
    </row>
    <row r="64" spans="1:3" ht="8.25">
      <c r="A64" s="2" t="s">
        <v>37</v>
      </c>
      <c r="B64" s="3">
        <v>259796.33</v>
      </c>
      <c r="C64" s="3">
        <v>259796.33</v>
      </c>
    </row>
    <row r="65" spans="1:3" ht="8.25">
      <c r="A65" s="2" t="s">
        <v>38</v>
      </c>
      <c r="B65" s="3">
        <v>0</v>
      </c>
      <c r="C65" s="3">
        <v>0</v>
      </c>
    </row>
    <row r="66" spans="1:3" ht="8.25">
      <c r="A66" s="2" t="s">
        <v>39</v>
      </c>
      <c r="B66" s="3">
        <f>SUM(B67:B70)</f>
        <v>364810.85</v>
      </c>
      <c r="C66" s="3">
        <f>SUM(C67:C70)</f>
        <v>364810.85</v>
      </c>
    </row>
    <row r="67" spans="1:3" ht="8.25">
      <c r="A67" s="2" t="s">
        <v>40</v>
      </c>
      <c r="B67" s="3">
        <v>48351.47</v>
      </c>
      <c r="C67" s="3">
        <v>48351.47</v>
      </c>
    </row>
    <row r="68" spans="1:3" ht="8.25">
      <c r="A68" s="2" t="s">
        <v>41</v>
      </c>
      <c r="B68" s="3">
        <v>11700.18</v>
      </c>
      <c r="C68" s="3">
        <v>11700.18</v>
      </c>
    </row>
    <row r="69" spans="1:3" ht="8.25">
      <c r="A69" s="2" t="s">
        <v>174</v>
      </c>
      <c r="B69" s="3">
        <v>156764.63</v>
      </c>
      <c r="C69" s="3">
        <v>156764.63</v>
      </c>
    </row>
    <row r="70" spans="1:3" ht="8.25">
      <c r="A70" s="2" t="s">
        <v>175</v>
      </c>
      <c r="B70" s="3">
        <v>147994.57</v>
      </c>
      <c r="C70" s="3">
        <v>147994.57</v>
      </c>
    </row>
    <row r="71" spans="1:3" ht="8.25">
      <c r="A71" s="2" t="s">
        <v>42</v>
      </c>
      <c r="B71" s="3">
        <f>SUM(B72+B75+B76)</f>
        <v>0</v>
      </c>
      <c r="C71" s="3">
        <f>SUM(C72+C75+C76)</f>
        <v>0</v>
      </c>
    </row>
    <row r="72" spans="1:3" ht="8.25">
      <c r="A72" s="2" t="s">
        <v>43</v>
      </c>
      <c r="B72" s="3">
        <f>SUM(B73:B74)</f>
        <v>0</v>
      </c>
      <c r="C72" s="3">
        <f>SUM(C73:C74)</f>
        <v>0</v>
      </c>
    </row>
    <row r="73" spans="1:3" ht="8.25">
      <c r="A73" s="2" t="s">
        <v>44</v>
      </c>
      <c r="B73" s="3">
        <v>0</v>
      </c>
      <c r="C73" s="3">
        <v>0</v>
      </c>
    </row>
    <row r="74" spans="1:3" ht="8.25">
      <c r="A74" s="2" t="s">
        <v>45</v>
      </c>
      <c r="B74" s="3">
        <v>0</v>
      </c>
      <c r="C74" s="3">
        <v>0</v>
      </c>
    </row>
    <row r="75" spans="1:3" ht="8.25">
      <c r="A75" s="2" t="s">
        <v>46</v>
      </c>
      <c r="B75" s="3">
        <v>0</v>
      </c>
      <c r="C75" s="3">
        <v>0</v>
      </c>
    </row>
    <row r="76" spans="1:3" ht="8.25">
      <c r="A76" s="2" t="s">
        <v>47</v>
      </c>
      <c r="B76" s="3">
        <v>0</v>
      </c>
      <c r="C76" s="3">
        <v>0</v>
      </c>
    </row>
    <row r="78" ht="8.25">
      <c r="A78" s="1" t="s">
        <v>48</v>
      </c>
    </row>
    <row r="79" ht="8.25">
      <c r="A79" s="1" t="s">
        <v>51</v>
      </c>
    </row>
    <row r="80" ht="8.25">
      <c r="C80" s="6" t="s">
        <v>13</v>
      </c>
    </row>
    <row r="81" spans="1:3" ht="8.25">
      <c r="A81" s="2" t="s">
        <v>2</v>
      </c>
      <c r="B81" s="2" t="s">
        <v>4</v>
      </c>
      <c r="C81" s="2" t="s">
        <v>3</v>
      </c>
    </row>
    <row r="82" spans="1:3" ht="8.25">
      <c r="A82" s="2" t="s">
        <v>8</v>
      </c>
      <c r="B82" s="3">
        <f>SUM(B83+B94)</f>
        <v>1014427.4299999999</v>
      </c>
      <c r="C82" s="3">
        <f>SUM(C83+C94)</f>
        <v>1014427.4299999999</v>
      </c>
    </row>
    <row r="83" spans="1:3" ht="8.25">
      <c r="A83" s="2" t="s">
        <v>9</v>
      </c>
      <c r="B83" s="3">
        <f>SUM(B84+B88+B89)</f>
        <v>1014427.4299999999</v>
      </c>
      <c r="C83" s="3">
        <f>SUM(C84+C88+C89)</f>
        <v>1014427.4299999999</v>
      </c>
    </row>
    <row r="84" spans="1:3" ht="8.25">
      <c r="A84" s="2" t="s">
        <v>34</v>
      </c>
      <c r="B84" s="3">
        <f>SUM(B85:B87)</f>
        <v>6748.9</v>
      </c>
      <c r="C84" s="3">
        <f>SUM(C85:C87)</f>
        <v>6748.9</v>
      </c>
    </row>
    <row r="85" spans="1:3" ht="8.25">
      <c r="A85" s="2" t="s">
        <v>35</v>
      </c>
      <c r="B85" s="3">
        <v>0</v>
      </c>
      <c r="C85" s="3">
        <v>0</v>
      </c>
    </row>
    <row r="86" spans="1:3" ht="8.25">
      <c r="A86" s="2" t="s">
        <v>36</v>
      </c>
      <c r="B86" s="3">
        <v>0</v>
      </c>
      <c r="C86" s="3">
        <v>0</v>
      </c>
    </row>
    <row r="87" spans="1:3" ht="8.25">
      <c r="A87" s="2" t="s">
        <v>37</v>
      </c>
      <c r="B87" s="3">
        <v>6748.9</v>
      </c>
      <c r="C87" s="3">
        <v>6748.9</v>
      </c>
    </row>
    <row r="88" spans="1:3" ht="8.25">
      <c r="A88" s="2" t="s">
        <v>38</v>
      </c>
      <c r="B88" s="3">
        <v>0</v>
      </c>
      <c r="C88" s="3">
        <v>0</v>
      </c>
    </row>
    <row r="89" spans="1:3" ht="8.25">
      <c r="A89" s="2" t="s">
        <v>39</v>
      </c>
      <c r="B89" s="3">
        <f>SUM(B90:B93)</f>
        <v>1007678.5299999999</v>
      </c>
      <c r="C89" s="3">
        <f>SUM(C90:C93)</f>
        <v>1007678.5299999999</v>
      </c>
    </row>
    <row r="90" spans="1:3" ht="8.25">
      <c r="A90" s="2" t="s">
        <v>40</v>
      </c>
      <c r="B90" s="3">
        <v>168986.65</v>
      </c>
      <c r="C90" s="3">
        <v>168986.65</v>
      </c>
    </row>
    <row r="91" spans="1:3" ht="8.25">
      <c r="A91" s="2" t="s">
        <v>41</v>
      </c>
      <c r="B91" s="3">
        <v>9318.42</v>
      </c>
      <c r="C91" s="3">
        <v>9318.42</v>
      </c>
    </row>
    <row r="92" spans="1:3" ht="8.25">
      <c r="A92" s="2" t="s">
        <v>174</v>
      </c>
      <c r="B92" s="3">
        <v>543253.59</v>
      </c>
      <c r="C92" s="3">
        <v>543253.59</v>
      </c>
    </row>
    <row r="93" spans="1:3" ht="8.25">
      <c r="A93" s="2" t="s">
        <v>175</v>
      </c>
      <c r="B93" s="3">
        <v>286119.87</v>
      </c>
      <c r="C93" s="3">
        <v>286119.87</v>
      </c>
    </row>
    <row r="94" spans="1:3" ht="8.25">
      <c r="A94" s="2" t="s">
        <v>42</v>
      </c>
      <c r="B94" s="3">
        <f>SUM(B95+B98+B99)</f>
        <v>0</v>
      </c>
      <c r="C94" s="3">
        <f>SUM(C95+C98+C99)</f>
        <v>0</v>
      </c>
    </row>
    <row r="95" spans="1:3" ht="8.25">
      <c r="A95" s="2" t="s">
        <v>43</v>
      </c>
      <c r="B95" s="3">
        <v>0</v>
      </c>
      <c r="C95" s="3">
        <v>0</v>
      </c>
    </row>
    <row r="96" spans="1:3" ht="8.25">
      <c r="A96" s="2" t="s">
        <v>44</v>
      </c>
      <c r="B96" s="3">
        <v>0</v>
      </c>
      <c r="C96" s="3">
        <v>0</v>
      </c>
    </row>
    <row r="97" spans="1:3" ht="8.25">
      <c r="A97" s="2" t="s">
        <v>45</v>
      </c>
      <c r="B97" s="3">
        <v>0</v>
      </c>
      <c r="C97" s="3">
        <v>0</v>
      </c>
    </row>
    <row r="98" spans="1:3" ht="8.25">
      <c r="A98" s="2" t="s">
        <v>46</v>
      </c>
      <c r="B98" s="3">
        <v>0</v>
      </c>
      <c r="C98" s="3">
        <v>0</v>
      </c>
    </row>
    <row r="99" spans="1:3" ht="8.25">
      <c r="A99" s="2" t="s">
        <v>47</v>
      </c>
      <c r="B99" s="3">
        <v>0</v>
      </c>
      <c r="C99" s="3">
        <v>0</v>
      </c>
    </row>
    <row r="101" ht="8.25">
      <c r="A101" s="1" t="s">
        <v>176</v>
      </c>
    </row>
    <row r="102" ht="8.25">
      <c r="A102" s="1" t="s">
        <v>177</v>
      </c>
    </row>
    <row r="103" ht="8.25">
      <c r="A103" s="1" t="s">
        <v>11</v>
      </c>
    </row>
    <row r="104" ht="8.25">
      <c r="A104" s="1" t="s">
        <v>12</v>
      </c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2003-05-12T19:29:06Z</cp:lastPrinted>
  <dcterms:created xsi:type="dcterms:W3CDTF">2002-09-09T14:12:45Z</dcterms:created>
  <dcterms:modified xsi:type="dcterms:W3CDTF">2003-05-12T19:29:44Z</dcterms:modified>
  <cp:category/>
  <cp:version/>
  <cp:contentType/>
  <cp:contentStatus/>
</cp:coreProperties>
</file>